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22.09.2023 день 5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P58" i="1" l="1"/>
  <c r="O58" i="1"/>
  <c r="N58" i="1"/>
  <c r="M58" i="1"/>
  <c r="L58" i="1"/>
  <c r="P46" i="1"/>
  <c r="O46" i="1"/>
  <c r="N46" i="1"/>
  <c r="M46" i="1"/>
  <c r="L46" i="1"/>
  <c r="P34" i="1"/>
  <c r="O34" i="1"/>
  <c r="N34" i="1"/>
  <c r="M34" i="1"/>
  <c r="L34" i="1"/>
  <c r="P22" i="1"/>
  <c r="O22" i="1"/>
  <c r="N22" i="1"/>
  <c r="M22" i="1"/>
  <c r="L22" i="1"/>
</calcChain>
</file>

<file path=xl/sharedStrings.xml><?xml version="1.0" encoding="utf-8"?>
<sst xmlns="http://schemas.openxmlformats.org/spreadsheetml/2006/main" count="92" uniqueCount="56">
  <si>
    <t>Выход</t>
  </si>
  <si>
    <t>Цена</t>
  </si>
  <si>
    <t>Наименование блюд</t>
  </si>
  <si>
    <t>Приятного аппетита!</t>
  </si>
  <si>
    <t>М Е Н Ю</t>
  </si>
  <si>
    <t>УТВЕРЖДАЮ:</t>
  </si>
  <si>
    <t>___________________________________</t>
  </si>
  <si>
    <t>ИТОГО: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</si>
  <si>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</si>
  <si>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</si>
  <si>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</si>
  <si>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</si>
  <si>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</si>
  <si>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</si>
  <si>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</si>
  <si>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</si>
  <si>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завтрак</t>
  </si>
  <si>
    <t>обед</t>
  </si>
  <si>
    <t>Раздел</t>
  </si>
  <si>
    <t>Директор образовательного учреждения:</t>
  </si>
  <si>
    <t>1-4 кл</t>
  </si>
  <si>
    <t>5-11 кл</t>
  </si>
  <si>
    <t>ООО "РЕЗЕРВ ШП"</t>
  </si>
  <si>
    <t>Меню разработано в соответствии с СанПиН 2.3/2.4.3590-20 и МР 2.4.0179-20</t>
  </si>
  <si>
    <t xml:space="preserve">ШКОЛА   № </t>
  </si>
  <si>
    <t>Свердловская обл., г. Сухой Лог</t>
  </si>
  <si>
    <t>Ккал</t>
  </si>
  <si>
    <t>гор блюдо</t>
  </si>
  <si>
    <t>напиток</t>
  </si>
  <si>
    <t>хлеб</t>
  </si>
  <si>
    <t xml:space="preserve">Булка Сухоложская витаминизированная </t>
  </si>
  <si>
    <t xml:space="preserve">Хлеб ржаной  </t>
  </si>
  <si>
    <t>закуска</t>
  </si>
  <si>
    <t>1 блюдо</t>
  </si>
  <si>
    <t>2 блюдо</t>
  </si>
  <si>
    <t>гарнир</t>
  </si>
  <si>
    <t>бутерброд</t>
  </si>
  <si>
    <t>250/5</t>
  </si>
  <si>
    <t>Сыр (порциями)</t>
  </si>
  <si>
    <t>Жаркое по-домашнему/ огурец консервированный</t>
  </si>
  <si>
    <t>Кофейный напиток с молоком</t>
  </si>
  <si>
    <t xml:space="preserve">Булка Сухоложская Витаминизированная </t>
  </si>
  <si>
    <t>428/127</t>
  </si>
  <si>
    <t>Салат из пекинской капусты с кукурузой</t>
  </si>
  <si>
    <t>Рассольник Ленинградский, сметана ( мдж 15%)</t>
  </si>
  <si>
    <t>Гуляш (свинина, лук репч, том паста, масло сливочн)</t>
  </si>
  <si>
    <t>Рис отварной рассыпчатый /овощи припущенные (овощная смесь)</t>
  </si>
  <si>
    <t xml:space="preserve">Кисель </t>
  </si>
  <si>
    <t>200/5</t>
  </si>
  <si>
    <t>63/81</t>
  </si>
  <si>
    <t>214/233</t>
  </si>
  <si>
    <t>50/50</t>
  </si>
  <si>
    <t>200/40</t>
  </si>
  <si>
    <t>250/35</t>
  </si>
  <si>
    <t>140/20</t>
  </si>
  <si>
    <t>160/30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</si>
</sst>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3" xfId="0" applyFont="1" applyBorder="1"/>
    <xf numFmtId="0" fontId="6" fillId="0" borderId="1" xfId="0" applyFont="1" applyBorder="1"/>
    <xf numFmtId="0" fontId="6" fillId="0" borderId="0" xfId="0" applyFont="1" applyBorder="1"/>
    <xf numFmtId="0" fontId="5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6" fillId="0" borderId="6" xfId="0" applyFont="1" applyBorder="1"/>
    <xf numFmtId="0" fontId="6" fillId="0" borderId="7" xfId="0" applyFont="1" applyBorder="1"/>
    <xf numFmtId="0" fontId="6" fillId="0" borderId="8" xfId="0" applyFont="1" applyBorder="1"/>
    <xf numFmtId="0" fontId="6" fillId="0" borderId="4" xfId="0" applyFont="1" applyBorder="1"/>
    <xf numFmtId="0" fontId="6" fillId="0" borderId="2" xfId="0" applyFont="1" applyBorder="1"/>
    <xf numFmtId="0" fontId="5" fillId="0" borderId="2" xfId="0" applyFont="1" applyBorder="1"/>
    <xf numFmtId="0" fontId="5" fillId="0" borderId="5" xfId="0" applyFont="1" applyBorder="1"/>
    <xf numFmtId="0" fontId="6" fillId="0" borderId="9" xfId="0" applyFont="1" applyBorder="1"/>
    <xf numFmtId="0" fontId="6" fillId="0" borderId="11" xfId="0" applyFont="1" applyBorder="1"/>
    <xf numFmtId="0" fontId="6" fillId="0" borderId="5" xfId="0" applyFont="1" applyBorder="1"/>
    <xf numFmtId="0" fontId="6" fillId="0" borderId="10" xfId="0" applyFont="1" applyBorder="1"/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6" fillId="0" borderId="7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0" fontId="6" fillId="0" borderId="1" xfId="0" applyFont="1" applyBorder="1" applyAlignment="1"/>
    <xf numFmtId="0" fontId="6" fillId="0" borderId="2" xfId="0" applyFont="1" applyBorder="1" applyAlignment="1"/>
    <xf numFmtId="0" fontId="6" fillId="0" borderId="3" xfId="0" applyFont="1" applyBorder="1" applyAlignment="1"/>
    <xf numFmtId="0" fontId="6" fillId="0" borderId="4" xfId="0" applyFont="1" applyBorder="1" applyAlignment="1"/>
    <xf numFmtId="0" fontId="6" fillId="0" borderId="1" xfId="0" applyNumberFormat="1" applyFont="1" applyBorder="1" applyAlignment="1">
      <alignment horizontal="center"/>
    </xf>
    <xf numFmtId="0" fontId="6" fillId="0" borderId="7" xfId="0" applyNumberFormat="1" applyFont="1" applyBorder="1" applyAlignment="1">
      <alignment horizontal="center"/>
    </xf>
    <xf numFmtId="0" fontId="5" fillId="0" borderId="2" xfId="0" applyNumberFormat="1" applyFont="1" applyBorder="1" applyAlignment="1">
      <alignment horizontal="center"/>
    </xf>
    <xf numFmtId="0" fontId="6" fillId="0" borderId="6" xfId="0" applyNumberFormat="1" applyFont="1" applyBorder="1" applyAlignment="1">
      <alignment horizontal="center"/>
    </xf>
    <xf numFmtId="0" fontId="6" fillId="0" borderId="3" xfId="0" applyNumberFormat="1" applyFont="1" applyBorder="1" applyAlignment="1">
      <alignment horizontal="center"/>
    </xf>
    <xf numFmtId="0" fontId="6" fillId="0" borderId="4" xfId="0" applyNumberFormat="1" applyFont="1" applyBorder="1" applyAlignment="1">
      <alignment horizontal="center"/>
    </xf>
    <xf numFmtId="0" fontId="5" fillId="0" borderId="1" xfId="0" applyNumberFormat="1" applyFont="1" applyBorder="1" applyAlignment="1">
      <alignment horizontal="center"/>
    </xf>
    <xf numFmtId="0" fontId="5" fillId="0" borderId="3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88"/>
  <sheetViews>
    <sheetView tabSelected="1" view="pageLayout" zoomScaleNormal="100" workbookViewId="0">
      <selection activeCell="T58" sqref="T58"/>
    </sheetView>
  </sheetViews>
  <sheetFormatPr defaultRowHeight="12.75" x14ac:dyDescent="0.2"/>
  <cols>
    <col min="1" max="1" width="13.140625" customWidth="1"/>
    <col min="2" max="2" width="12.85546875" customWidth="1"/>
    <col min="3" max="3" width="9.2851562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9.140625" style="7" customWidth="1"/>
    <col min="13" max="13" width="10" style="7" customWidth="1"/>
    <col min="14" max="15" width="6.7109375" style="7" customWidth="1"/>
    <col min="16" max="16" width="9.140625" customWidth="1"/>
  </cols>
  <sheetData>
    <row r="1" spans="1:19" ht="15" x14ac:dyDescent="0.25">
      <c r="A1" t="s">
        <v>22</v>
      </c>
      <c r="E1" s="5"/>
      <c r="I1" t="s">
        <v>5</v>
      </c>
      <c r="K1" s="6"/>
      <c r="L1" s="6"/>
      <c r="M1" s="6"/>
      <c r="N1" s="6"/>
      <c r="O1" s="6"/>
    </row>
    <row r="2" spans="1:19" x14ac:dyDescent="0.2">
      <c r="A2" t="s">
        <v>25</v>
      </c>
      <c r="E2" s="4"/>
      <c r="I2" t="s">
        <v>19</v>
      </c>
    </row>
    <row r="3" spans="1:19" x14ac:dyDescent="0.2">
      <c r="I3" t="s">
        <v>6</v>
      </c>
    </row>
    <row r="4" spans="1:19" ht="23.25" x14ac:dyDescent="0.45">
      <c r="A4" s="68" t="s">
        <v>4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</row>
    <row r="5" spans="1:19" x14ac:dyDescent="0.2">
      <c r="A5" s="70">
        <v>45191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</row>
    <row r="6" spans="1:19" ht="15" x14ac:dyDescent="0.25">
      <c r="A6" s="69" t="s">
        <v>3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</row>
    <row r="7" spans="1:19" ht="15" customHeight="1" x14ac:dyDescent="0.2">
      <c r="A7" s="67" t="s">
        <v>23</v>
      </c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</row>
    <row r="8" spans="1:19" ht="18.75" customHeight="1" x14ac:dyDescent="0.25">
      <c r="A8" s="14" t="s">
        <v>24</v>
      </c>
      <c r="B8" s="14"/>
      <c r="C8" s="14"/>
      <c r="D8" s="14"/>
      <c r="E8" s="14"/>
      <c r="N8" s="13" t="s">
        <v>15</v>
      </c>
      <c r="O8" s="13"/>
      <c r="P8" s="21">
        <v>5</v>
      </c>
    </row>
    <row r="9" spans="1:19" ht="4.5" customHeight="1" x14ac:dyDescent="0.2"/>
    <row r="10" spans="1:19" s="3" customFormat="1" x14ac:dyDescent="0.2">
      <c r="A10" s="15" t="s">
        <v>11</v>
      </c>
      <c r="B10" s="15" t="s">
        <v>18</v>
      </c>
      <c r="C10" s="17" t="s">
        <v>14</v>
      </c>
      <c r="D10" s="64" t="s">
        <v>2</v>
      </c>
      <c r="E10" s="65"/>
      <c r="F10" s="65"/>
      <c r="G10" s="65"/>
      <c r="H10" s="65"/>
      <c r="I10" s="65"/>
      <c r="J10" s="66"/>
      <c r="K10" s="20" t="s">
        <v>0</v>
      </c>
      <c r="L10" s="20" t="s">
        <v>1</v>
      </c>
      <c r="M10" s="20" t="s">
        <v>26</v>
      </c>
      <c r="N10" s="20" t="s">
        <v>8</v>
      </c>
      <c r="O10" s="20" t="s">
        <v>9</v>
      </c>
      <c r="P10" s="17" t="s">
        <v>10</v>
      </c>
      <c r="Q10" s="1"/>
      <c r="R10" s="2"/>
      <c r="S10" s="2"/>
    </row>
    <row r="11" spans="1:19" x14ac:dyDescent="0.2">
      <c r="A11" s="16" t="s">
        <v>12</v>
      </c>
      <c r="B11" s="16"/>
      <c r="C11" s="18" t="s">
        <v>13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" x14ac:dyDescent="0.2">
      <c r="A12" s="22"/>
      <c r="B12" s="23" t="s">
        <v>36</v>
      </c>
      <c r="C12" s="60">
        <v>89</v>
      </c>
      <c r="D12" s="23" t="s">
        <v>38</v>
      </c>
      <c r="E12" s="24"/>
      <c r="F12" s="24"/>
      <c r="G12" s="24"/>
      <c r="H12" s="24"/>
      <c r="I12" s="24"/>
      <c r="J12" s="24"/>
      <c r="K12" s="52">
        <v>15</v>
      </c>
      <c r="L12" s="39">
        <v>16.850000000000001</v>
      </c>
      <c r="M12" s="39">
        <v>45</v>
      </c>
      <c r="N12" s="39">
        <v>3.9</v>
      </c>
      <c r="O12" s="39">
        <v>4.05</v>
      </c>
      <c r="P12" s="40">
        <v>0</v>
      </c>
    </row>
    <row r="13" spans="1:19" ht="15.75" x14ac:dyDescent="0.25">
      <c r="A13" s="25" t="s">
        <v>16</v>
      </c>
      <c r="B13" s="23" t="s">
        <v>27</v>
      </c>
      <c r="C13" s="60" t="s">
        <v>42</v>
      </c>
      <c r="D13" s="23" t="s">
        <v>39</v>
      </c>
      <c r="E13" s="24"/>
      <c r="F13" s="24"/>
      <c r="G13" s="24"/>
      <c r="H13" s="24"/>
      <c r="I13" s="24"/>
      <c r="J13" s="24"/>
      <c r="K13" s="52" t="s">
        <v>52</v>
      </c>
      <c r="L13" s="39">
        <v>67.010000000000005</v>
      </c>
      <c r="M13" s="39">
        <v>246.7</v>
      </c>
      <c r="N13" s="39">
        <v>7.3</v>
      </c>
      <c r="O13" s="39">
        <v>11.4</v>
      </c>
      <c r="P13" s="40">
        <v>36.04</v>
      </c>
    </row>
    <row r="14" spans="1:19" ht="15.75" x14ac:dyDescent="0.25">
      <c r="A14" s="25"/>
      <c r="B14" s="23" t="s">
        <v>28</v>
      </c>
      <c r="C14" s="60">
        <v>16</v>
      </c>
      <c r="D14" s="23" t="s">
        <v>40</v>
      </c>
      <c r="E14" s="24"/>
      <c r="F14" s="24"/>
      <c r="G14" s="24"/>
      <c r="H14" s="24"/>
      <c r="I14" s="24"/>
      <c r="J14" s="24"/>
      <c r="K14" s="52">
        <v>200</v>
      </c>
      <c r="L14" s="39">
        <v>8.01</v>
      </c>
      <c r="M14" s="39">
        <v>138.69999999999999</v>
      </c>
      <c r="N14" s="39">
        <v>4.0999999999999996</v>
      </c>
      <c r="O14" s="39">
        <v>3.3</v>
      </c>
      <c r="P14" s="40">
        <v>15.63</v>
      </c>
    </row>
    <row r="15" spans="1:19" ht="15.75" x14ac:dyDescent="0.25">
      <c r="A15" s="25" t="s">
        <v>20</v>
      </c>
      <c r="B15" s="23" t="s">
        <v>29</v>
      </c>
      <c r="C15" s="60">
        <v>53</v>
      </c>
      <c r="D15" s="23" t="s">
        <v>41</v>
      </c>
      <c r="E15" s="24"/>
      <c r="F15" s="24"/>
      <c r="G15" s="24"/>
      <c r="H15" s="24"/>
      <c r="I15" s="24"/>
      <c r="J15" s="24"/>
      <c r="K15" s="52">
        <v>65</v>
      </c>
      <c r="L15" s="39">
        <v>3.13</v>
      </c>
      <c r="M15" s="39">
        <v>182.52</v>
      </c>
      <c r="N15" s="39">
        <v>4.92</v>
      </c>
      <c r="O15" s="39">
        <v>1.28</v>
      </c>
      <c r="P15" s="40">
        <v>32.08</v>
      </c>
    </row>
    <row r="16" spans="1:19" ht="15" x14ac:dyDescent="0.2">
      <c r="A16" s="22"/>
      <c r="B16" s="23"/>
      <c r="C16" s="60"/>
      <c r="D16" s="23"/>
      <c r="E16" s="24"/>
      <c r="F16" s="24"/>
      <c r="G16" s="24"/>
      <c r="H16" s="24"/>
      <c r="I16" s="24"/>
      <c r="J16" s="24"/>
      <c r="K16" s="52"/>
      <c r="L16" s="39"/>
      <c r="M16" s="39"/>
      <c r="N16" s="39"/>
      <c r="O16" s="39"/>
      <c r="P16" s="40"/>
    </row>
    <row r="17" spans="1:16" ht="15" x14ac:dyDescent="0.2">
      <c r="A17" s="22"/>
      <c r="B17" s="23"/>
      <c r="C17" s="48"/>
      <c r="D17" s="23"/>
      <c r="E17" s="24"/>
      <c r="F17" s="24"/>
      <c r="G17" s="24"/>
      <c r="H17" s="24"/>
      <c r="I17" s="24"/>
      <c r="J17" s="24"/>
      <c r="K17" s="52"/>
      <c r="L17" s="39"/>
      <c r="M17" s="39"/>
      <c r="N17" s="39"/>
      <c r="O17" s="39"/>
      <c r="P17" s="40"/>
    </row>
    <row r="18" spans="1:16" ht="15" x14ac:dyDescent="0.2">
      <c r="A18" s="22"/>
      <c r="B18" s="23"/>
      <c r="C18" s="48"/>
      <c r="D18" s="23"/>
      <c r="E18" s="24"/>
      <c r="F18" s="24"/>
      <c r="G18" s="24"/>
      <c r="H18" s="24"/>
      <c r="I18" s="24"/>
      <c r="J18" s="24"/>
      <c r="K18" s="52"/>
      <c r="L18" s="39"/>
      <c r="M18" s="39"/>
      <c r="N18" s="39"/>
      <c r="O18" s="39"/>
      <c r="P18" s="40"/>
    </row>
    <row r="19" spans="1:16" ht="15" x14ac:dyDescent="0.2">
      <c r="A19" s="22"/>
      <c r="B19" s="23"/>
      <c r="C19" s="48"/>
      <c r="D19" s="23"/>
      <c r="E19" s="24"/>
      <c r="F19" s="24"/>
      <c r="G19" s="24"/>
      <c r="H19" s="24"/>
      <c r="I19" s="24"/>
      <c r="J19" s="24"/>
      <c r="K19" s="52"/>
      <c r="L19" s="39"/>
      <c r="M19" s="39"/>
      <c r="N19" s="39"/>
      <c r="O19" s="39"/>
      <c r="P19" s="40"/>
    </row>
    <row r="20" spans="1:16" ht="15" x14ac:dyDescent="0.2">
      <c r="A20" s="22"/>
      <c r="B20" s="23"/>
      <c r="C20" s="48"/>
      <c r="D20" s="23"/>
      <c r="E20" s="24"/>
      <c r="F20" s="24"/>
      <c r="G20" s="24"/>
      <c r="H20" s="24"/>
      <c r="I20" s="24"/>
      <c r="J20" s="24"/>
      <c r="K20" s="52"/>
      <c r="L20" s="39"/>
      <c r="M20" s="39"/>
      <c r="N20" s="39"/>
      <c r="O20" s="39"/>
      <c r="P20" s="40"/>
    </row>
    <row r="21" spans="1:16" ht="15" x14ac:dyDescent="0.2">
      <c r="A21" s="22"/>
      <c r="B21" s="23"/>
      <c r="C21" s="48"/>
      <c r="D21" s="23"/>
      <c r="E21" s="24"/>
      <c r="F21" s="24"/>
      <c r="G21" s="24"/>
      <c r="H21" s="24"/>
      <c r="I21" s="24"/>
      <c r="J21" s="24"/>
      <c r="K21" s="52"/>
      <c r="L21" s="39"/>
      <c r="M21" s="39"/>
      <c r="N21" s="39"/>
      <c r="O21" s="39"/>
      <c r="P21" s="40"/>
    </row>
    <row r="22" spans="1:16" ht="15.75" x14ac:dyDescent="0.25">
      <c r="A22" s="22"/>
      <c r="B22" s="23"/>
      <c r="C22" s="48"/>
      <c r="D22" s="26" t="s">
        <v>7</v>
      </c>
      <c r="E22" s="27"/>
      <c r="F22" s="24"/>
      <c r="G22" s="24"/>
      <c r="H22" s="24"/>
      <c r="I22" s="24"/>
      <c r="J22" s="24"/>
      <c r="K22" s="58">
        <v>520</v>
      </c>
      <c r="L22" s="41">
        <f>SUM(L12:L21)</f>
        <v>95.000000000000014</v>
      </c>
      <c r="M22" s="41">
        <f t="shared" ref="M22:P22" si="0">SUM(M12:M21)</f>
        <v>612.91999999999996</v>
      </c>
      <c r="N22" s="41">
        <f t="shared" si="0"/>
        <v>20.22</v>
      </c>
      <c r="O22" s="41">
        <f t="shared" si="0"/>
        <v>20.03</v>
      </c>
      <c r="P22" s="41">
        <f t="shared" si="0"/>
        <v>83.75</v>
      </c>
    </row>
    <row r="23" spans="1:16" ht="15" x14ac:dyDescent="0.2">
      <c r="A23" s="22"/>
      <c r="B23" s="23"/>
      <c r="C23" s="48"/>
      <c r="D23" s="23"/>
      <c r="E23" s="24"/>
      <c r="F23" s="24"/>
      <c r="G23" s="24"/>
      <c r="H23" s="24"/>
      <c r="I23" s="24"/>
      <c r="J23" s="24"/>
      <c r="K23" s="52"/>
      <c r="L23" s="39"/>
      <c r="M23" s="39"/>
      <c r="N23" s="39"/>
      <c r="O23" s="39"/>
      <c r="P23" s="40"/>
    </row>
    <row r="24" spans="1:16" ht="15" x14ac:dyDescent="0.2">
      <c r="A24" s="28"/>
      <c r="B24" s="29" t="s">
        <v>36</v>
      </c>
      <c r="C24" s="63">
        <v>89</v>
      </c>
      <c r="D24" s="29" t="s">
        <v>38</v>
      </c>
      <c r="E24" s="30"/>
      <c r="F24" s="30"/>
      <c r="G24" s="30"/>
      <c r="H24" s="30"/>
      <c r="I24" s="30"/>
      <c r="J24" s="30"/>
      <c r="K24" s="53">
        <v>15</v>
      </c>
      <c r="L24" s="42">
        <v>16.850000000000001</v>
      </c>
      <c r="M24" s="42">
        <v>45</v>
      </c>
      <c r="N24" s="42">
        <v>3.9</v>
      </c>
      <c r="O24" s="42">
        <v>4.05</v>
      </c>
      <c r="P24" s="43">
        <v>0</v>
      </c>
    </row>
    <row r="25" spans="1:16" ht="15.75" x14ac:dyDescent="0.25">
      <c r="A25" s="25" t="s">
        <v>16</v>
      </c>
      <c r="B25" s="23" t="s">
        <v>27</v>
      </c>
      <c r="C25" s="60" t="s">
        <v>42</v>
      </c>
      <c r="D25" s="23" t="s">
        <v>39</v>
      </c>
      <c r="E25" s="24"/>
      <c r="F25" s="24"/>
      <c r="G25" s="24"/>
      <c r="H25" s="24"/>
      <c r="I25" s="24"/>
      <c r="J25" s="24"/>
      <c r="K25" s="52" t="s">
        <v>53</v>
      </c>
      <c r="L25" s="39">
        <v>81.33</v>
      </c>
      <c r="M25" s="39">
        <v>308.38</v>
      </c>
      <c r="N25" s="39">
        <v>10.130000000000001</v>
      </c>
      <c r="O25" s="39">
        <v>14.25</v>
      </c>
      <c r="P25" s="40">
        <v>45.05</v>
      </c>
    </row>
    <row r="26" spans="1:16" ht="15.75" x14ac:dyDescent="0.25">
      <c r="A26" s="25" t="s">
        <v>21</v>
      </c>
      <c r="B26" s="23" t="s">
        <v>28</v>
      </c>
      <c r="C26" s="60">
        <v>16</v>
      </c>
      <c r="D26" s="23" t="s">
        <v>40</v>
      </c>
      <c r="E26" s="24"/>
      <c r="F26" s="24"/>
      <c r="G26" s="24"/>
      <c r="H26" s="24"/>
      <c r="I26" s="24"/>
      <c r="J26" s="24"/>
      <c r="K26" s="52">
        <v>200</v>
      </c>
      <c r="L26" s="39">
        <v>8.01</v>
      </c>
      <c r="M26" s="39">
        <v>138.69999999999999</v>
      </c>
      <c r="N26" s="39">
        <v>4.0999999999999996</v>
      </c>
      <c r="O26" s="39">
        <v>3.3</v>
      </c>
      <c r="P26" s="40">
        <v>15.63</v>
      </c>
    </row>
    <row r="27" spans="1:16" ht="15" x14ac:dyDescent="0.2">
      <c r="A27" s="22"/>
      <c r="B27" s="23" t="s">
        <v>29</v>
      </c>
      <c r="C27" s="60">
        <v>53</v>
      </c>
      <c r="D27" s="23" t="s">
        <v>41</v>
      </c>
      <c r="E27" s="24"/>
      <c r="F27" s="24"/>
      <c r="G27" s="24"/>
      <c r="H27" s="24"/>
      <c r="I27" s="24"/>
      <c r="J27" s="24"/>
      <c r="K27" s="52">
        <v>58</v>
      </c>
      <c r="L27" s="39">
        <v>2.81</v>
      </c>
      <c r="M27" s="39">
        <v>182.52</v>
      </c>
      <c r="N27" s="39">
        <v>4.92</v>
      </c>
      <c r="O27" s="39">
        <v>1.28</v>
      </c>
      <c r="P27" s="40">
        <v>32.08</v>
      </c>
    </row>
    <row r="28" spans="1:16" ht="15" x14ac:dyDescent="0.2">
      <c r="A28" s="22"/>
      <c r="B28" s="23"/>
      <c r="C28" s="60"/>
      <c r="D28" s="23"/>
      <c r="E28" s="24"/>
      <c r="F28" s="24"/>
      <c r="G28" s="24"/>
      <c r="H28" s="24"/>
      <c r="I28" s="24"/>
      <c r="J28" s="24"/>
      <c r="K28" s="52"/>
      <c r="L28" s="39"/>
      <c r="M28" s="39"/>
      <c r="N28" s="39"/>
      <c r="O28" s="39"/>
      <c r="P28" s="40"/>
    </row>
    <row r="29" spans="1:16" ht="15" x14ac:dyDescent="0.2">
      <c r="A29" s="22"/>
      <c r="B29" s="23"/>
      <c r="C29" s="60"/>
      <c r="D29" s="23"/>
      <c r="E29" s="24"/>
      <c r="F29" s="24"/>
      <c r="G29" s="24"/>
      <c r="H29" s="24"/>
      <c r="I29" s="24"/>
      <c r="J29" s="24"/>
      <c r="K29" s="52"/>
      <c r="L29" s="39"/>
      <c r="M29" s="39"/>
      <c r="N29" s="39"/>
      <c r="O29" s="39"/>
      <c r="P29" s="40"/>
    </row>
    <row r="30" spans="1:16" ht="15" x14ac:dyDescent="0.2">
      <c r="A30" s="22"/>
      <c r="B30" s="23"/>
      <c r="C30" s="60"/>
      <c r="D30" s="23"/>
      <c r="E30" s="24"/>
      <c r="F30" s="24"/>
      <c r="G30" s="24"/>
      <c r="H30" s="24"/>
      <c r="I30" s="24"/>
      <c r="J30" s="24"/>
      <c r="K30" s="52"/>
      <c r="L30" s="39"/>
      <c r="M30" s="39"/>
      <c r="N30" s="39"/>
      <c r="O30" s="39"/>
      <c r="P30" s="40"/>
    </row>
    <row r="31" spans="1:16" ht="15" x14ac:dyDescent="0.2">
      <c r="A31" s="22"/>
      <c r="B31" s="23"/>
      <c r="C31" s="48"/>
      <c r="D31" s="23"/>
      <c r="E31" s="24"/>
      <c r="F31" s="24"/>
      <c r="G31" s="24"/>
      <c r="H31" s="24"/>
      <c r="I31" s="24"/>
      <c r="J31" s="24"/>
      <c r="K31" s="52"/>
      <c r="L31" s="39"/>
      <c r="M31" s="39"/>
      <c r="N31" s="39"/>
      <c r="O31" s="39"/>
      <c r="P31" s="40"/>
    </row>
    <row r="32" spans="1:16" ht="15" x14ac:dyDescent="0.2">
      <c r="A32" s="22"/>
      <c r="B32" s="23"/>
      <c r="C32" s="48"/>
      <c r="D32" s="23"/>
      <c r="E32" s="24"/>
      <c r="F32" s="24"/>
      <c r="G32" s="24"/>
      <c r="H32" s="24"/>
      <c r="I32" s="24"/>
      <c r="J32" s="24"/>
      <c r="K32" s="52"/>
      <c r="L32" s="39"/>
      <c r="M32" s="39"/>
      <c r="N32" s="39"/>
      <c r="O32" s="39"/>
      <c r="P32" s="40"/>
    </row>
    <row r="33" spans="1:16" ht="15.75" x14ac:dyDescent="0.25">
      <c r="A33" s="22"/>
      <c r="B33" s="23"/>
      <c r="C33" s="48"/>
      <c r="D33" s="26"/>
      <c r="E33" s="27"/>
      <c r="F33" s="27"/>
      <c r="G33" s="24"/>
      <c r="H33" s="24"/>
      <c r="I33" s="24"/>
      <c r="J33" s="24"/>
      <c r="K33" s="52"/>
      <c r="L33" s="39"/>
      <c r="M33" s="39"/>
      <c r="N33" s="39"/>
      <c r="O33" s="39"/>
      <c r="P33" s="40"/>
    </row>
    <row r="34" spans="1:16" ht="15.75" x14ac:dyDescent="0.25">
      <c r="A34" s="22"/>
      <c r="B34" s="23"/>
      <c r="C34" s="48"/>
      <c r="D34" s="26" t="s">
        <v>7</v>
      </c>
      <c r="E34" s="27"/>
      <c r="F34" s="24"/>
      <c r="G34" s="24"/>
      <c r="H34" s="24"/>
      <c r="I34" s="24"/>
      <c r="J34" s="24"/>
      <c r="K34" s="58">
        <v>558</v>
      </c>
      <c r="L34" s="41">
        <f>SUM(L24:L33)</f>
        <v>109.00000000000001</v>
      </c>
      <c r="M34" s="41">
        <f t="shared" ref="M34:P34" si="1">SUM(M24:M33)</f>
        <v>674.6</v>
      </c>
      <c r="N34" s="41">
        <f t="shared" si="1"/>
        <v>23.050000000000004</v>
      </c>
      <c r="O34" s="41">
        <f t="shared" si="1"/>
        <v>22.880000000000003</v>
      </c>
      <c r="P34" s="41">
        <f t="shared" si="1"/>
        <v>92.759999999999991</v>
      </c>
    </row>
    <row r="35" spans="1:16" ht="15.75" x14ac:dyDescent="0.25">
      <c r="A35" s="31"/>
      <c r="B35" s="32"/>
      <c r="C35" s="49"/>
      <c r="D35" s="33"/>
      <c r="E35" s="34"/>
      <c r="F35" s="34"/>
      <c r="G35" s="34"/>
      <c r="H35" s="34"/>
      <c r="I35" s="34"/>
      <c r="J35" s="34"/>
      <c r="K35" s="54"/>
      <c r="L35" s="44"/>
      <c r="M35" s="44"/>
      <c r="N35" s="44"/>
      <c r="O35" s="44"/>
      <c r="P35" s="45"/>
    </row>
    <row r="36" spans="1:16" ht="15" x14ac:dyDescent="0.2">
      <c r="A36" s="28"/>
      <c r="B36" s="28" t="s">
        <v>32</v>
      </c>
      <c r="C36" s="61">
        <v>155</v>
      </c>
      <c r="D36" s="29" t="s">
        <v>43</v>
      </c>
      <c r="E36" s="30"/>
      <c r="F36" s="30"/>
      <c r="G36" s="30"/>
      <c r="H36" s="30"/>
      <c r="I36" s="30"/>
      <c r="J36" s="35"/>
      <c r="K36" s="55">
        <v>60</v>
      </c>
      <c r="L36" s="43">
        <v>12.34</v>
      </c>
      <c r="M36" s="43">
        <v>34.200000000000003</v>
      </c>
      <c r="N36" s="43">
        <v>0.54</v>
      </c>
      <c r="O36" s="43">
        <v>2.7</v>
      </c>
      <c r="P36" s="43">
        <v>1.1499999999999999</v>
      </c>
    </row>
    <row r="37" spans="1:16" ht="15.75" x14ac:dyDescent="0.25">
      <c r="A37" s="25" t="s">
        <v>17</v>
      </c>
      <c r="B37" s="22" t="s">
        <v>33</v>
      </c>
      <c r="C37" s="62" t="s">
        <v>49</v>
      </c>
      <c r="D37" s="23" t="s">
        <v>44</v>
      </c>
      <c r="E37" s="24"/>
      <c r="F37" s="24"/>
      <c r="G37" s="24"/>
      <c r="H37" s="24"/>
      <c r="I37" s="24"/>
      <c r="J37" s="36"/>
      <c r="K37" s="56" t="s">
        <v>48</v>
      </c>
      <c r="L37" s="40">
        <v>19.190000000000001</v>
      </c>
      <c r="M37" s="40">
        <v>138.5</v>
      </c>
      <c r="N37" s="40">
        <v>2.5499999999999998</v>
      </c>
      <c r="O37" s="40">
        <v>3.7</v>
      </c>
      <c r="P37" s="40">
        <v>13.8</v>
      </c>
    </row>
    <row r="38" spans="1:16" ht="15.75" x14ac:dyDescent="0.25">
      <c r="A38" s="25" t="s">
        <v>20</v>
      </c>
      <c r="B38" s="22" t="s">
        <v>34</v>
      </c>
      <c r="C38" s="62">
        <v>429</v>
      </c>
      <c r="D38" s="23" t="s">
        <v>45</v>
      </c>
      <c r="E38" s="24"/>
      <c r="F38" s="24"/>
      <c r="G38" s="24"/>
      <c r="H38" s="24"/>
      <c r="I38" s="24"/>
      <c r="J38" s="36"/>
      <c r="K38" s="56" t="s">
        <v>51</v>
      </c>
      <c r="L38" s="40">
        <v>65.16</v>
      </c>
      <c r="M38" s="40">
        <v>181</v>
      </c>
      <c r="N38" s="40">
        <v>15.1</v>
      </c>
      <c r="O38" s="40">
        <v>14.2</v>
      </c>
      <c r="P38" s="40">
        <v>8.1</v>
      </c>
    </row>
    <row r="39" spans="1:16" ht="15" x14ac:dyDescent="0.2">
      <c r="A39" s="22"/>
      <c r="B39" s="22" t="s">
        <v>35</v>
      </c>
      <c r="C39" s="62" t="s">
        <v>50</v>
      </c>
      <c r="D39" s="23" t="s">
        <v>46</v>
      </c>
      <c r="E39" s="24"/>
      <c r="F39" s="24"/>
      <c r="G39" s="24"/>
      <c r="H39" s="24"/>
      <c r="I39" s="24"/>
      <c r="J39" s="36"/>
      <c r="K39" s="56" t="s">
        <v>54</v>
      </c>
      <c r="L39" s="40">
        <v>20.71</v>
      </c>
      <c r="M39" s="40">
        <v>219.5</v>
      </c>
      <c r="N39" s="40">
        <v>3.6</v>
      </c>
      <c r="O39" s="40">
        <v>6</v>
      </c>
      <c r="P39" s="40">
        <v>34.299999999999997</v>
      </c>
    </row>
    <row r="40" spans="1:16" ht="15" x14ac:dyDescent="0.2">
      <c r="A40" s="22"/>
      <c r="B40" s="22" t="s">
        <v>28</v>
      </c>
      <c r="C40" s="62">
        <v>15</v>
      </c>
      <c r="D40" s="23" t="s">
        <v>47</v>
      </c>
      <c r="E40" s="24"/>
      <c r="F40" s="24"/>
      <c r="G40" s="24"/>
      <c r="H40" s="24"/>
      <c r="I40" s="24"/>
      <c r="J40" s="36"/>
      <c r="K40" s="56">
        <v>200</v>
      </c>
      <c r="L40" s="40">
        <v>11.93</v>
      </c>
      <c r="M40" s="40">
        <v>67</v>
      </c>
      <c r="N40" s="40">
        <v>0.3</v>
      </c>
      <c r="O40" s="40">
        <v>0</v>
      </c>
      <c r="P40" s="40">
        <v>28.2</v>
      </c>
    </row>
    <row r="41" spans="1:16" ht="15" x14ac:dyDescent="0.2">
      <c r="A41" s="22"/>
      <c r="B41" s="22" t="s">
        <v>29</v>
      </c>
      <c r="C41" s="62">
        <v>57</v>
      </c>
      <c r="D41" s="23" t="s">
        <v>31</v>
      </c>
      <c r="E41" s="24"/>
      <c r="F41" s="24"/>
      <c r="G41" s="24"/>
      <c r="H41" s="24"/>
      <c r="I41" s="24"/>
      <c r="J41" s="36"/>
      <c r="K41" s="56">
        <v>37</v>
      </c>
      <c r="L41" s="40">
        <v>1.97</v>
      </c>
      <c r="M41" s="40">
        <v>91.26</v>
      </c>
      <c r="N41" s="40">
        <v>2.46</v>
      </c>
      <c r="O41" s="40">
        <v>0.64</v>
      </c>
      <c r="P41" s="40">
        <v>16</v>
      </c>
    </row>
    <row r="42" spans="1:16" ht="15" x14ac:dyDescent="0.2">
      <c r="A42" s="22"/>
      <c r="B42" s="22" t="s">
        <v>29</v>
      </c>
      <c r="C42" s="62">
        <v>53</v>
      </c>
      <c r="D42" s="23" t="s">
        <v>30</v>
      </c>
      <c r="E42" s="24"/>
      <c r="F42" s="24"/>
      <c r="G42" s="24"/>
      <c r="H42" s="24"/>
      <c r="I42" s="24"/>
      <c r="J42" s="36"/>
      <c r="K42" s="56">
        <v>35</v>
      </c>
      <c r="L42" s="40">
        <v>1.7</v>
      </c>
      <c r="M42" s="40">
        <v>91.26</v>
      </c>
      <c r="N42" s="40">
        <v>2.46</v>
      </c>
      <c r="O42" s="40">
        <v>0.64</v>
      </c>
      <c r="P42" s="40">
        <v>16</v>
      </c>
    </row>
    <row r="43" spans="1:16" ht="15" x14ac:dyDescent="0.2">
      <c r="A43" s="22"/>
      <c r="B43" s="22"/>
      <c r="C43" s="62"/>
      <c r="D43" s="23"/>
      <c r="E43" s="24"/>
      <c r="F43" s="24"/>
      <c r="G43" s="24"/>
      <c r="H43" s="24"/>
      <c r="I43" s="24"/>
      <c r="J43" s="36"/>
      <c r="K43" s="56"/>
      <c r="L43" s="40"/>
      <c r="M43" s="40"/>
      <c r="N43" s="40"/>
      <c r="O43" s="40"/>
      <c r="P43" s="40"/>
    </row>
    <row r="44" spans="1:16" ht="15" x14ac:dyDescent="0.2">
      <c r="A44" s="22"/>
      <c r="B44" s="22"/>
      <c r="C44" s="50"/>
      <c r="D44" s="23"/>
      <c r="E44" s="24"/>
      <c r="F44" s="24"/>
      <c r="G44" s="24"/>
      <c r="H44" s="24"/>
      <c r="I44" s="24"/>
      <c r="J44" s="36"/>
      <c r="K44" s="56"/>
      <c r="L44" s="40"/>
      <c r="M44" s="40"/>
      <c r="N44" s="40"/>
      <c r="O44" s="40"/>
      <c r="P44" s="40"/>
    </row>
    <row r="45" spans="1:16" ht="15" x14ac:dyDescent="0.2">
      <c r="A45" s="22"/>
      <c r="B45" s="22"/>
      <c r="C45" s="50"/>
      <c r="D45" s="23"/>
      <c r="E45" s="24"/>
      <c r="F45" s="24"/>
      <c r="G45" s="24"/>
      <c r="H45" s="24"/>
      <c r="I45" s="24"/>
      <c r="J45" s="36"/>
      <c r="K45" s="56"/>
      <c r="L45" s="40"/>
      <c r="M45" s="40"/>
      <c r="N45" s="40"/>
      <c r="O45" s="40"/>
      <c r="P45" s="40"/>
    </row>
    <row r="46" spans="1:16" ht="15.75" x14ac:dyDescent="0.25">
      <c r="A46" s="22"/>
      <c r="B46" s="22"/>
      <c r="C46" s="50"/>
      <c r="D46" s="26" t="s">
        <v>7</v>
      </c>
      <c r="E46" s="27"/>
      <c r="F46" s="24"/>
      <c r="G46" s="24"/>
      <c r="H46" s="24"/>
      <c r="I46" s="24"/>
      <c r="J46" s="36"/>
      <c r="K46" s="59">
        <v>797</v>
      </c>
      <c r="L46" s="46">
        <f>SUM(L36:L45)</f>
        <v>133</v>
      </c>
      <c r="M46" s="46">
        <f t="shared" ref="M46:P46" si="2">SUM(M36:M45)</f>
        <v>822.72</v>
      </c>
      <c r="N46" s="46">
        <f t="shared" si="2"/>
        <v>27.01</v>
      </c>
      <c r="O46" s="46">
        <f t="shared" si="2"/>
        <v>27.880000000000003</v>
      </c>
      <c r="P46" s="46">
        <f t="shared" si="2"/>
        <v>117.55</v>
      </c>
    </row>
    <row r="47" spans="1:16" ht="15" x14ac:dyDescent="0.2">
      <c r="A47" s="31"/>
      <c r="B47" s="31"/>
      <c r="C47" s="51"/>
      <c r="D47" s="32"/>
      <c r="E47" s="37"/>
      <c r="F47" s="37"/>
      <c r="G47" s="37"/>
      <c r="H47" s="37"/>
      <c r="I47" s="37"/>
      <c r="J47" s="38"/>
      <c r="K47" s="57"/>
      <c r="L47" s="47"/>
      <c r="M47" s="47"/>
      <c r="N47" s="47"/>
      <c r="O47" s="47"/>
      <c r="P47" s="47"/>
    </row>
    <row r="48" spans="1:16" ht="15" x14ac:dyDescent="0.2">
      <c r="A48" s="28"/>
      <c r="B48" s="28" t="s">
        <v>32</v>
      </c>
      <c r="C48" s="61">
        <v>155</v>
      </c>
      <c r="D48" s="29" t="s">
        <v>43</v>
      </c>
      <c r="E48" s="30"/>
      <c r="F48" s="30"/>
      <c r="G48" s="30"/>
      <c r="H48" s="30"/>
      <c r="I48" s="30"/>
      <c r="J48" s="35"/>
      <c r="K48" s="55">
        <v>100</v>
      </c>
      <c r="L48" s="43">
        <v>20.57</v>
      </c>
      <c r="M48" s="43">
        <v>57</v>
      </c>
      <c r="N48" s="43">
        <v>0.9</v>
      </c>
      <c r="O48" s="43">
        <v>4.5</v>
      </c>
      <c r="P48" s="43">
        <v>1.92</v>
      </c>
    </row>
    <row r="49" spans="1:16" ht="15.75" x14ac:dyDescent="0.25">
      <c r="A49" s="25" t="s">
        <v>17</v>
      </c>
      <c r="B49" s="22" t="s">
        <v>33</v>
      </c>
      <c r="C49" s="62" t="s">
        <v>49</v>
      </c>
      <c r="D49" s="23" t="s">
        <v>44</v>
      </c>
      <c r="E49" s="24"/>
      <c r="F49" s="24"/>
      <c r="G49" s="24"/>
      <c r="H49" s="24"/>
      <c r="I49" s="24"/>
      <c r="J49" s="36"/>
      <c r="K49" s="56" t="s">
        <v>37</v>
      </c>
      <c r="L49" s="40">
        <v>23.56</v>
      </c>
      <c r="M49" s="40">
        <v>173.13</v>
      </c>
      <c r="N49" s="40">
        <v>3.19</v>
      </c>
      <c r="O49" s="40">
        <v>4.63</v>
      </c>
      <c r="P49" s="40">
        <v>17.25</v>
      </c>
    </row>
    <row r="50" spans="1:16" ht="15.75" x14ac:dyDescent="0.25">
      <c r="A50" s="25" t="s">
        <v>21</v>
      </c>
      <c r="B50" s="22" t="s">
        <v>34</v>
      </c>
      <c r="C50" s="62">
        <v>429</v>
      </c>
      <c r="D50" s="23" t="s">
        <v>45</v>
      </c>
      <c r="E50" s="24"/>
      <c r="F50" s="24"/>
      <c r="G50" s="24"/>
      <c r="H50" s="24"/>
      <c r="I50" s="24"/>
      <c r="J50" s="36"/>
      <c r="K50" s="56" t="s">
        <v>51</v>
      </c>
      <c r="L50" s="40">
        <v>65.16</v>
      </c>
      <c r="M50" s="40">
        <v>201.1</v>
      </c>
      <c r="N50" s="40">
        <v>16.8</v>
      </c>
      <c r="O50" s="40">
        <v>15.8</v>
      </c>
      <c r="P50" s="40">
        <v>9</v>
      </c>
    </row>
    <row r="51" spans="1:16" ht="15" x14ac:dyDescent="0.2">
      <c r="A51" s="22"/>
      <c r="B51" s="22" t="s">
        <v>35</v>
      </c>
      <c r="C51" s="62" t="s">
        <v>50</v>
      </c>
      <c r="D51" s="23" t="s">
        <v>46</v>
      </c>
      <c r="E51" s="24"/>
      <c r="F51" s="24"/>
      <c r="G51" s="24"/>
      <c r="H51" s="24"/>
      <c r="I51" s="24"/>
      <c r="J51" s="36"/>
      <c r="K51" s="56" t="s">
        <v>55</v>
      </c>
      <c r="L51" s="40">
        <v>26.65</v>
      </c>
      <c r="M51" s="40">
        <v>263.39999999999998</v>
      </c>
      <c r="N51" s="40">
        <v>4.32</v>
      </c>
      <c r="O51" s="40">
        <v>7.2</v>
      </c>
      <c r="P51" s="40">
        <v>41.16</v>
      </c>
    </row>
    <row r="52" spans="1:16" ht="15" x14ac:dyDescent="0.2">
      <c r="A52" s="22"/>
      <c r="B52" s="22" t="s">
        <v>28</v>
      </c>
      <c r="C52" s="62">
        <v>15</v>
      </c>
      <c r="D52" s="23" t="s">
        <v>47</v>
      </c>
      <c r="E52" s="24"/>
      <c r="F52" s="24"/>
      <c r="G52" s="24"/>
      <c r="H52" s="24"/>
      <c r="I52" s="24"/>
      <c r="J52" s="36"/>
      <c r="K52" s="56">
        <v>200</v>
      </c>
      <c r="L52" s="40">
        <v>11.93</v>
      </c>
      <c r="M52" s="40">
        <v>67</v>
      </c>
      <c r="N52" s="40">
        <v>0.3</v>
      </c>
      <c r="O52" s="40">
        <v>0</v>
      </c>
      <c r="P52" s="40">
        <v>28.2</v>
      </c>
    </row>
    <row r="53" spans="1:16" ht="15" x14ac:dyDescent="0.2">
      <c r="A53" s="22"/>
      <c r="B53" s="22" t="s">
        <v>29</v>
      </c>
      <c r="C53" s="62">
        <v>57</v>
      </c>
      <c r="D53" s="23" t="s">
        <v>31</v>
      </c>
      <c r="E53" s="24"/>
      <c r="F53" s="24"/>
      <c r="G53" s="24"/>
      <c r="H53" s="24"/>
      <c r="I53" s="24"/>
      <c r="J53" s="36"/>
      <c r="K53" s="56">
        <v>65</v>
      </c>
      <c r="L53" s="40">
        <v>3.43</v>
      </c>
      <c r="M53" s="40">
        <v>182.52</v>
      </c>
      <c r="N53" s="40">
        <v>4.92</v>
      </c>
      <c r="O53" s="40">
        <v>1.28</v>
      </c>
      <c r="P53" s="40">
        <v>32.08</v>
      </c>
    </row>
    <row r="54" spans="1:16" ht="15" x14ac:dyDescent="0.2">
      <c r="A54" s="22"/>
      <c r="B54" s="22" t="s">
        <v>29</v>
      </c>
      <c r="C54" s="62">
        <v>53</v>
      </c>
      <c r="D54" s="23" t="s">
        <v>30</v>
      </c>
      <c r="E54" s="24"/>
      <c r="F54" s="24"/>
      <c r="G54" s="24"/>
      <c r="H54" s="24"/>
      <c r="I54" s="24"/>
      <c r="J54" s="36"/>
      <c r="K54" s="56">
        <v>35</v>
      </c>
      <c r="L54" s="40">
        <v>1.7</v>
      </c>
      <c r="M54" s="40">
        <v>91.26</v>
      </c>
      <c r="N54" s="40">
        <v>2.46</v>
      </c>
      <c r="O54" s="40">
        <v>0.64</v>
      </c>
      <c r="P54" s="40">
        <v>16</v>
      </c>
    </row>
    <row r="55" spans="1:16" ht="15" x14ac:dyDescent="0.2">
      <c r="A55" s="22"/>
      <c r="B55" s="22"/>
      <c r="C55" s="62"/>
      <c r="D55" s="23"/>
      <c r="E55" s="24"/>
      <c r="F55" s="24"/>
      <c r="G55" s="24"/>
      <c r="H55" s="24"/>
      <c r="I55" s="24"/>
      <c r="J55" s="36"/>
      <c r="K55" s="56"/>
      <c r="L55" s="40"/>
      <c r="M55" s="40"/>
      <c r="N55" s="40"/>
      <c r="O55" s="40"/>
      <c r="P55" s="40"/>
    </row>
    <row r="56" spans="1:16" ht="15" x14ac:dyDescent="0.2">
      <c r="A56" s="22"/>
      <c r="B56" s="22"/>
      <c r="C56" s="50"/>
      <c r="D56" s="23"/>
      <c r="E56" s="24"/>
      <c r="F56" s="24"/>
      <c r="G56" s="24"/>
      <c r="H56" s="24"/>
      <c r="I56" s="24"/>
      <c r="J56" s="36"/>
      <c r="K56" s="56"/>
      <c r="L56" s="40"/>
      <c r="M56" s="40"/>
      <c r="N56" s="40"/>
      <c r="O56" s="40"/>
      <c r="P56" s="40"/>
    </row>
    <row r="57" spans="1:16" ht="15" x14ac:dyDescent="0.2">
      <c r="A57" s="22"/>
      <c r="B57" s="22"/>
      <c r="C57" s="50"/>
      <c r="D57" s="23"/>
      <c r="E57" s="24"/>
      <c r="F57" s="24"/>
      <c r="G57" s="24"/>
      <c r="H57" s="24"/>
      <c r="I57" s="24"/>
      <c r="J57" s="36"/>
      <c r="K57" s="56"/>
      <c r="L57" s="40"/>
      <c r="M57" s="40"/>
      <c r="N57" s="40"/>
      <c r="O57" s="40"/>
      <c r="P57" s="40"/>
    </row>
    <row r="58" spans="1:16" ht="15.75" x14ac:dyDescent="0.25">
      <c r="A58" s="22"/>
      <c r="B58" s="22"/>
      <c r="C58" s="50"/>
      <c r="D58" s="26" t="s">
        <v>7</v>
      </c>
      <c r="E58" s="27"/>
      <c r="F58" s="24"/>
      <c r="G58" s="24"/>
      <c r="H58" s="24"/>
      <c r="I58" s="24"/>
      <c r="J58" s="36"/>
      <c r="K58" s="59">
        <v>945</v>
      </c>
      <c r="L58" s="46">
        <f>SUM(L48:L57)</f>
        <v>153</v>
      </c>
      <c r="M58" s="46">
        <f t="shared" ref="M58:P58" si="3">SUM(M48:M57)</f>
        <v>1035.4100000000001</v>
      </c>
      <c r="N58" s="46">
        <f t="shared" si="3"/>
        <v>32.89</v>
      </c>
      <c r="O58" s="46">
        <f t="shared" si="3"/>
        <v>34.050000000000004</v>
      </c>
      <c r="P58" s="46">
        <f t="shared" si="3"/>
        <v>145.61000000000001</v>
      </c>
    </row>
    <row r="59" spans="1:16" ht="15" x14ac:dyDescent="0.2">
      <c r="A59" s="31"/>
      <c r="B59" s="31"/>
      <c r="C59" s="51"/>
      <c r="D59" s="32"/>
      <c r="E59" s="37"/>
      <c r="F59" s="37"/>
      <c r="G59" s="37"/>
      <c r="H59" s="37"/>
      <c r="I59" s="37"/>
      <c r="J59" s="38"/>
      <c r="K59" s="57"/>
      <c r="L59" s="47"/>
      <c r="M59" s="47"/>
      <c r="N59" s="47"/>
      <c r="O59" s="47"/>
      <c r="P59" s="47"/>
    </row>
    <row r="60" spans="1:16" x14ac:dyDescent="0.2">
      <c r="C60" s="9"/>
      <c r="K60" s="8"/>
      <c r="L60" s="8"/>
      <c r="M60" s="8"/>
      <c r="N60" s="8"/>
      <c r="O60" s="8"/>
      <c r="P60" s="8"/>
    </row>
    <row r="61" spans="1:16" x14ac:dyDescent="0.2">
      <c r="C61" s="9"/>
      <c r="K61" s="8"/>
      <c r="L61" s="8"/>
      <c r="M61" s="8"/>
      <c r="N61" s="8"/>
      <c r="O61" s="8"/>
      <c r="P61" s="8"/>
    </row>
    <row r="62" spans="1:16" x14ac:dyDescent="0.2">
      <c r="C62" s="9"/>
      <c r="K62" s="8"/>
      <c r="L62" s="8"/>
      <c r="M62" s="8"/>
      <c r="N62" s="8"/>
      <c r="O62" s="8"/>
      <c r="P62" s="8"/>
    </row>
    <row r="63" spans="1:16" x14ac:dyDescent="0.2">
      <c r="C63" s="9"/>
      <c r="K63" s="8"/>
      <c r="L63" s="8"/>
      <c r="M63" s="8"/>
      <c r="N63" s="8"/>
      <c r="O63" s="8"/>
      <c r="P63" s="8"/>
    </row>
    <row r="64" spans="1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C1034" s="9"/>
      <c r="K1034" s="8"/>
      <c r="L1034" s="8"/>
      <c r="M1034" s="8"/>
      <c r="N1034" s="8"/>
      <c r="O1034" s="8"/>
      <c r="P1034" s="8"/>
    </row>
    <row r="1035" spans="3:16" x14ac:dyDescent="0.2">
      <c r="C1035" s="9"/>
      <c r="K1035" s="8"/>
      <c r="L1035" s="8"/>
      <c r="M1035" s="8"/>
      <c r="N1035" s="8"/>
      <c r="O1035" s="8"/>
      <c r="P1035" s="8"/>
    </row>
    <row r="1036" spans="3:16" x14ac:dyDescent="0.2">
      <c r="C1036" s="9"/>
      <c r="K1036" s="8"/>
      <c r="L1036" s="8"/>
      <c r="M1036" s="8"/>
      <c r="N1036" s="8"/>
      <c r="O1036" s="8"/>
      <c r="P1036" s="8"/>
    </row>
    <row r="1037" spans="3:16" x14ac:dyDescent="0.2">
      <c r="C1037" s="9"/>
      <c r="K1037" s="8"/>
      <c r="L1037" s="8"/>
      <c r="M1037" s="8"/>
      <c r="N1037" s="8"/>
      <c r="O1037" s="8"/>
      <c r="P1037" s="8"/>
    </row>
    <row r="1038" spans="3:16" x14ac:dyDescent="0.2">
      <c r="C1038" s="9"/>
      <c r="K1038" s="8"/>
      <c r="L1038" s="8"/>
      <c r="M1038" s="8"/>
      <c r="N1038" s="8"/>
      <c r="O1038" s="8"/>
      <c r="P1038" s="8"/>
    </row>
    <row r="1039" spans="3:16" x14ac:dyDescent="0.2">
      <c r="C1039" s="9"/>
      <c r="K1039" s="8"/>
      <c r="L1039" s="8"/>
      <c r="M1039" s="8"/>
      <c r="N1039" s="8"/>
      <c r="O1039" s="8"/>
      <c r="P1039" s="8"/>
    </row>
    <row r="1040" spans="3:16" x14ac:dyDescent="0.2">
      <c r="C1040" s="9"/>
      <c r="K1040" s="8"/>
      <c r="L1040" s="8"/>
      <c r="M1040" s="8"/>
      <c r="N1040" s="8"/>
      <c r="O1040" s="8"/>
      <c r="P1040" s="8"/>
    </row>
    <row r="1041" spans="3:16" x14ac:dyDescent="0.2">
      <c r="C1041" s="9"/>
      <c r="K1041" s="8"/>
      <c r="L1041" s="8"/>
      <c r="M1041" s="8"/>
      <c r="N1041" s="8"/>
      <c r="O1041" s="8"/>
      <c r="P1041" s="8"/>
    </row>
    <row r="1042" spans="3:16" x14ac:dyDescent="0.2">
      <c r="C1042" s="9"/>
      <c r="K1042" s="8"/>
      <c r="L1042" s="8"/>
      <c r="M1042" s="8"/>
      <c r="N1042" s="8"/>
      <c r="O1042" s="8"/>
      <c r="P1042" s="8"/>
    </row>
    <row r="1043" spans="3:16" x14ac:dyDescent="0.2">
      <c r="C1043" s="9"/>
      <c r="K1043" s="8"/>
      <c r="L1043" s="8"/>
      <c r="M1043" s="8"/>
      <c r="N1043" s="8"/>
      <c r="O1043" s="8"/>
      <c r="P1043" s="8"/>
    </row>
    <row r="1044" spans="3:16" x14ac:dyDescent="0.2">
      <c r="C1044" s="9"/>
      <c r="K1044" s="8"/>
      <c r="L1044" s="8"/>
      <c r="M1044" s="8"/>
      <c r="N1044" s="8"/>
      <c r="O1044" s="8"/>
      <c r="P1044" s="8"/>
    </row>
    <row r="1045" spans="3:16" x14ac:dyDescent="0.2">
      <c r="C1045" s="9"/>
      <c r="K1045" s="8"/>
      <c r="L1045" s="8"/>
      <c r="M1045" s="8"/>
      <c r="N1045" s="8"/>
      <c r="O1045" s="8"/>
      <c r="P1045" s="8"/>
    </row>
    <row r="1046" spans="3:16" x14ac:dyDescent="0.2">
      <c r="C1046" s="9"/>
      <c r="K1046" s="8"/>
      <c r="L1046" s="8"/>
      <c r="M1046" s="8"/>
      <c r="N1046" s="8"/>
      <c r="O1046" s="8"/>
      <c r="P1046" s="8"/>
    </row>
    <row r="1047" spans="3:16" x14ac:dyDescent="0.2">
      <c r="C1047" s="9"/>
      <c r="K1047" s="8"/>
      <c r="L1047" s="8"/>
      <c r="M1047" s="8"/>
      <c r="N1047" s="8"/>
      <c r="O1047" s="8"/>
      <c r="P1047" s="8"/>
    </row>
    <row r="1048" spans="3:16" x14ac:dyDescent="0.2">
      <c r="C1048" s="9"/>
      <c r="K1048" s="8"/>
      <c r="L1048" s="8"/>
      <c r="M1048" s="8"/>
      <c r="N1048" s="8"/>
      <c r="O1048" s="8"/>
      <c r="P1048" s="8"/>
    </row>
    <row r="1049" spans="3:16" x14ac:dyDescent="0.2">
      <c r="C1049" s="9"/>
      <c r="K1049" s="8"/>
      <c r="L1049" s="8"/>
      <c r="M1049" s="8"/>
      <c r="N1049" s="8"/>
      <c r="O1049" s="8"/>
      <c r="P1049" s="8"/>
    </row>
    <row r="1050" spans="3:16" x14ac:dyDescent="0.2">
      <c r="C1050" s="9"/>
      <c r="K1050" s="8"/>
      <c r="L1050" s="8"/>
      <c r="M1050" s="8"/>
      <c r="N1050" s="8"/>
      <c r="O1050" s="8"/>
      <c r="P1050" s="8"/>
    </row>
    <row r="1051" spans="3:16" x14ac:dyDescent="0.2">
      <c r="C1051" s="9"/>
      <c r="K1051" s="8"/>
      <c r="L1051" s="8"/>
      <c r="M1051" s="8"/>
      <c r="N1051" s="8"/>
      <c r="O1051" s="8"/>
      <c r="P1051" s="8"/>
    </row>
    <row r="1052" spans="3:16" x14ac:dyDescent="0.2">
      <c r="C1052" s="9"/>
      <c r="K1052" s="8"/>
      <c r="L1052" s="8"/>
      <c r="M1052" s="8"/>
      <c r="N1052" s="8"/>
      <c r="O1052" s="8"/>
      <c r="P1052" s="8"/>
    </row>
    <row r="1053" spans="3:16" x14ac:dyDescent="0.2">
      <c r="C1053" s="9"/>
      <c r="K1053" s="8"/>
      <c r="L1053" s="8"/>
      <c r="M1053" s="8"/>
      <c r="N1053" s="8"/>
      <c r="O1053" s="8"/>
      <c r="P1053" s="8"/>
    </row>
    <row r="1054" spans="3:16" x14ac:dyDescent="0.2">
      <c r="C1054" s="9"/>
      <c r="K1054" s="8"/>
      <c r="L1054" s="8"/>
      <c r="M1054" s="8"/>
      <c r="N1054" s="8"/>
      <c r="O1054" s="8"/>
      <c r="P1054" s="8"/>
    </row>
    <row r="1055" spans="3:16" x14ac:dyDescent="0.2">
      <c r="C1055" s="9"/>
      <c r="K1055" s="8"/>
      <c r="L1055" s="8"/>
      <c r="M1055" s="8"/>
      <c r="N1055" s="8"/>
      <c r="O1055" s="8"/>
      <c r="P1055" s="8"/>
    </row>
    <row r="1056" spans="3:16" x14ac:dyDescent="0.2">
      <c r="C1056" s="9"/>
      <c r="K1056" s="8"/>
      <c r="L1056" s="8"/>
      <c r="M1056" s="8"/>
      <c r="N1056" s="8"/>
      <c r="O1056" s="8"/>
      <c r="P1056" s="8"/>
    </row>
    <row r="1057" spans="3:16" x14ac:dyDescent="0.2">
      <c r="C1057" s="9"/>
      <c r="K1057" s="8"/>
      <c r="L1057" s="8"/>
      <c r="M1057" s="8"/>
      <c r="N1057" s="8"/>
      <c r="O1057" s="8"/>
      <c r="P1057" s="8"/>
    </row>
    <row r="1058" spans="3:16" x14ac:dyDescent="0.2">
      <c r="C1058" s="9"/>
      <c r="K1058" s="8"/>
      <c r="L1058" s="8"/>
      <c r="M1058" s="8"/>
      <c r="N1058" s="8"/>
      <c r="O1058" s="8"/>
      <c r="P1058" s="8"/>
    </row>
    <row r="1059" spans="3:16" x14ac:dyDescent="0.2">
      <c r="C1059" s="9"/>
      <c r="K1059" s="8"/>
      <c r="L1059" s="8"/>
      <c r="M1059" s="8"/>
      <c r="N1059" s="8"/>
      <c r="O1059" s="8"/>
      <c r="P1059" s="8"/>
    </row>
    <row r="1060" spans="3:16" x14ac:dyDescent="0.2">
      <c r="C1060" s="9"/>
      <c r="K1060" s="8"/>
      <c r="L1060" s="8"/>
      <c r="M1060" s="8"/>
      <c r="N1060" s="8"/>
      <c r="O1060" s="8"/>
      <c r="P1060" s="8"/>
    </row>
    <row r="1061" spans="3:16" x14ac:dyDescent="0.2">
      <c r="C1061" s="9"/>
      <c r="K1061" s="8"/>
      <c r="L1061" s="8"/>
      <c r="M1061" s="8"/>
      <c r="N1061" s="8"/>
      <c r="O1061" s="8"/>
      <c r="P1061" s="8"/>
    </row>
    <row r="1062" spans="3:16" x14ac:dyDescent="0.2">
      <c r="C1062" s="9"/>
      <c r="K1062" s="8"/>
      <c r="L1062" s="8"/>
      <c r="M1062" s="8"/>
      <c r="N1062" s="8"/>
      <c r="O1062" s="8"/>
      <c r="P1062" s="8"/>
    </row>
    <row r="1063" spans="3:16" x14ac:dyDescent="0.2">
      <c r="C1063" s="9"/>
      <c r="K1063" s="8"/>
      <c r="L1063" s="8"/>
      <c r="M1063" s="8"/>
      <c r="N1063" s="8"/>
      <c r="O1063" s="8"/>
      <c r="P1063" s="8"/>
    </row>
    <row r="1064" spans="3:16" x14ac:dyDescent="0.2">
      <c r="C1064" s="9"/>
      <c r="K1064" s="8"/>
      <c r="L1064" s="8"/>
      <c r="M1064" s="8"/>
      <c r="N1064" s="8"/>
      <c r="O1064" s="8"/>
      <c r="P1064" s="8"/>
    </row>
    <row r="1065" spans="3:16" x14ac:dyDescent="0.2">
      <c r="C1065" s="9"/>
      <c r="K1065" s="8"/>
      <c r="L1065" s="8"/>
      <c r="M1065" s="8"/>
      <c r="N1065" s="8"/>
      <c r="O1065" s="8"/>
      <c r="P1065" s="8"/>
    </row>
    <row r="1066" spans="3:16" x14ac:dyDescent="0.2">
      <c r="C1066" s="9"/>
      <c r="K1066" s="8"/>
      <c r="L1066" s="8"/>
      <c r="M1066" s="8"/>
      <c r="N1066" s="8"/>
      <c r="O1066" s="8"/>
      <c r="P1066" s="8"/>
    </row>
    <row r="1067" spans="3:16" x14ac:dyDescent="0.2">
      <c r="C1067" s="9"/>
      <c r="K1067" s="8"/>
      <c r="L1067" s="8"/>
      <c r="M1067" s="8"/>
      <c r="N1067" s="8"/>
      <c r="O1067" s="8"/>
      <c r="P1067" s="8"/>
    </row>
    <row r="1068" spans="3:16" x14ac:dyDescent="0.2">
      <c r="C1068" s="9"/>
      <c r="K1068" s="8"/>
      <c r="L1068" s="8"/>
      <c r="M1068" s="8"/>
      <c r="N1068" s="8"/>
      <c r="O1068" s="8"/>
      <c r="P1068" s="8"/>
    </row>
    <row r="1069" spans="3:16" x14ac:dyDescent="0.2">
      <c r="C1069" s="9"/>
      <c r="K1069" s="8"/>
      <c r="L1069" s="8"/>
      <c r="M1069" s="8"/>
      <c r="N1069" s="8"/>
      <c r="O1069" s="8"/>
      <c r="P1069" s="8"/>
    </row>
    <row r="1070" spans="3:16" x14ac:dyDescent="0.2">
      <c r="C1070" s="9"/>
      <c r="K1070" s="8"/>
      <c r="L1070" s="8"/>
      <c r="M1070" s="8"/>
      <c r="N1070" s="8"/>
      <c r="O1070" s="8"/>
      <c r="P1070" s="8"/>
    </row>
    <row r="1071" spans="3:16" x14ac:dyDescent="0.2">
      <c r="C1071" s="9"/>
      <c r="K1071" s="8"/>
      <c r="L1071" s="8"/>
      <c r="M1071" s="8"/>
      <c r="N1071" s="8"/>
      <c r="O1071" s="8"/>
      <c r="P1071" s="8"/>
    </row>
    <row r="1072" spans="3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K5108" s="8"/>
      <c r="L5108" s="8"/>
      <c r="M5108" s="8"/>
      <c r="N5108" s="8"/>
      <c r="O5108" s="8"/>
      <c r="P5108" s="8"/>
    </row>
    <row r="5109" spans="11:16" x14ac:dyDescent="0.2">
      <c r="K5109" s="8"/>
      <c r="L5109" s="8"/>
      <c r="M5109" s="8"/>
      <c r="N5109" s="8"/>
      <c r="O5109" s="8"/>
      <c r="P5109" s="8"/>
    </row>
    <row r="5110" spans="11:16" x14ac:dyDescent="0.2">
      <c r="K5110" s="8"/>
      <c r="L5110" s="8"/>
      <c r="M5110" s="8"/>
      <c r="N5110" s="8"/>
      <c r="O5110" s="8"/>
      <c r="P5110" s="8"/>
    </row>
    <row r="5111" spans="11:16" x14ac:dyDescent="0.2">
      <c r="K5111" s="8"/>
      <c r="L5111" s="8"/>
      <c r="M5111" s="8"/>
      <c r="N5111" s="8"/>
      <c r="O5111" s="8"/>
      <c r="P5111" s="8"/>
    </row>
    <row r="5112" spans="11:16" x14ac:dyDescent="0.2">
      <c r="K5112" s="8"/>
      <c r="L5112" s="8"/>
      <c r="M5112" s="8"/>
      <c r="N5112" s="8"/>
      <c r="O5112" s="8"/>
      <c r="P5112" s="8"/>
    </row>
    <row r="5113" spans="11:16" x14ac:dyDescent="0.2">
      <c r="K5113" s="8"/>
      <c r="L5113" s="8"/>
      <c r="M5113" s="8"/>
      <c r="N5113" s="8"/>
      <c r="O5113" s="8"/>
      <c r="P5113" s="8"/>
    </row>
    <row r="5114" spans="11:16" x14ac:dyDescent="0.2">
      <c r="K5114" s="8"/>
      <c r="L5114" s="8"/>
      <c r="M5114" s="8"/>
      <c r="N5114" s="8"/>
      <c r="O5114" s="8"/>
      <c r="P5114" s="8"/>
    </row>
    <row r="5115" spans="11:16" x14ac:dyDescent="0.2">
      <c r="K5115" s="8"/>
      <c r="L5115" s="8"/>
      <c r="M5115" s="8"/>
      <c r="N5115" s="8"/>
      <c r="O5115" s="8"/>
      <c r="P5115" s="8"/>
    </row>
    <row r="5116" spans="11:16" x14ac:dyDescent="0.2">
      <c r="K5116" s="8"/>
      <c r="L5116" s="8"/>
      <c r="M5116" s="8"/>
      <c r="N5116" s="8"/>
      <c r="O5116" s="8"/>
      <c r="P5116" s="8"/>
    </row>
    <row r="5117" spans="11:16" x14ac:dyDescent="0.2">
      <c r="K5117" s="8"/>
      <c r="L5117" s="8"/>
      <c r="M5117" s="8"/>
      <c r="N5117" s="8"/>
      <c r="O5117" s="8"/>
      <c r="P5117" s="8"/>
    </row>
    <row r="5118" spans="11:16" x14ac:dyDescent="0.2">
      <c r="K5118" s="8"/>
      <c r="L5118" s="8"/>
      <c r="M5118" s="8"/>
      <c r="N5118" s="8"/>
      <c r="O5118" s="8"/>
      <c r="P5118" s="8"/>
    </row>
    <row r="5119" spans="11:16" x14ac:dyDescent="0.2">
      <c r="K5119" s="8"/>
      <c r="L5119" s="8"/>
      <c r="M5119" s="8"/>
      <c r="N5119" s="8"/>
      <c r="O5119" s="8"/>
      <c r="P5119" s="8"/>
    </row>
    <row r="5120" spans="11:16" x14ac:dyDescent="0.2">
      <c r="K5120" s="8"/>
      <c r="L5120" s="8"/>
      <c r="M5120" s="8"/>
      <c r="N5120" s="8"/>
      <c r="O5120" s="8"/>
      <c r="P5120" s="8"/>
    </row>
    <row r="5121" spans="11:16" x14ac:dyDescent="0.2">
      <c r="K5121" s="8"/>
      <c r="L5121" s="8"/>
      <c r="M5121" s="8"/>
      <c r="N5121" s="8"/>
      <c r="O5121" s="8"/>
      <c r="P5121" s="8"/>
    </row>
    <row r="5122" spans="11:16" x14ac:dyDescent="0.2">
      <c r="K5122" s="8"/>
      <c r="L5122" s="8"/>
      <c r="M5122" s="8"/>
      <c r="N5122" s="8"/>
      <c r="O5122" s="8"/>
      <c r="P5122" s="8"/>
    </row>
    <row r="5123" spans="11:16" x14ac:dyDescent="0.2">
      <c r="K5123" s="8"/>
      <c r="L5123" s="8"/>
      <c r="M5123" s="8"/>
      <c r="N5123" s="8"/>
      <c r="O5123" s="8"/>
      <c r="P5123" s="8"/>
    </row>
    <row r="5124" spans="11:16" x14ac:dyDescent="0.2">
      <c r="K5124" s="8"/>
      <c r="L5124" s="8"/>
      <c r="M5124" s="8"/>
      <c r="N5124" s="8"/>
      <c r="O5124" s="8"/>
      <c r="P5124" s="8"/>
    </row>
    <row r="5125" spans="11:16" x14ac:dyDescent="0.2">
      <c r="K5125" s="8"/>
      <c r="L5125" s="8"/>
      <c r="M5125" s="8"/>
      <c r="N5125" s="8"/>
      <c r="O5125" s="8"/>
      <c r="P5125" s="8"/>
    </row>
    <row r="5126" spans="11:16" x14ac:dyDescent="0.2">
      <c r="K5126" s="8"/>
      <c r="L5126" s="8"/>
      <c r="M5126" s="8"/>
      <c r="N5126" s="8"/>
      <c r="O5126" s="8"/>
      <c r="P5126" s="8"/>
    </row>
    <row r="5127" spans="11:16" x14ac:dyDescent="0.2">
      <c r="K5127" s="8"/>
      <c r="L5127" s="8"/>
      <c r="M5127" s="8"/>
      <c r="N5127" s="8"/>
      <c r="O5127" s="8"/>
      <c r="P5127" s="8"/>
    </row>
    <row r="5128" spans="11:16" x14ac:dyDescent="0.2">
      <c r="K5128" s="8"/>
      <c r="L5128" s="8"/>
      <c r="M5128" s="8"/>
      <c r="N5128" s="8"/>
      <c r="O5128" s="8"/>
      <c r="P5128" s="8"/>
    </row>
    <row r="5129" spans="11:16" x14ac:dyDescent="0.2">
      <c r="K5129" s="8"/>
      <c r="L5129" s="8"/>
      <c r="M5129" s="8"/>
      <c r="N5129" s="8"/>
      <c r="O5129" s="8"/>
      <c r="P5129" s="8"/>
    </row>
    <row r="5130" spans="11:16" x14ac:dyDescent="0.2">
      <c r="K5130" s="8"/>
      <c r="L5130" s="8"/>
      <c r="M5130" s="8"/>
      <c r="N5130" s="8"/>
      <c r="O5130" s="8"/>
      <c r="P5130" s="8"/>
    </row>
    <row r="5131" spans="11:16" x14ac:dyDescent="0.2">
      <c r="K5131" s="8"/>
      <c r="L5131" s="8"/>
      <c r="M5131" s="8"/>
      <c r="N5131" s="8"/>
      <c r="O5131" s="8"/>
      <c r="P5131" s="8"/>
    </row>
    <row r="5132" spans="11:16" x14ac:dyDescent="0.2">
      <c r="K5132" s="8"/>
      <c r="L5132" s="8"/>
      <c r="M5132" s="8"/>
      <c r="N5132" s="8"/>
      <c r="O5132" s="8"/>
      <c r="P5132" s="8"/>
    </row>
    <row r="5133" spans="11:16" x14ac:dyDescent="0.2">
      <c r="K5133" s="8"/>
      <c r="L5133" s="8"/>
      <c r="M5133" s="8"/>
      <c r="N5133" s="8"/>
      <c r="O5133" s="8"/>
      <c r="P5133" s="8"/>
    </row>
    <row r="5134" spans="11:16" x14ac:dyDescent="0.2">
      <c r="K5134" s="8"/>
      <c r="L5134" s="8"/>
      <c r="M5134" s="8"/>
      <c r="N5134" s="8"/>
      <c r="O5134" s="8"/>
      <c r="P5134" s="8"/>
    </row>
    <row r="5135" spans="11:16" x14ac:dyDescent="0.2">
      <c r="K5135" s="8"/>
      <c r="L5135" s="8"/>
      <c r="M5135" s="8"/>
      <c r="N5135" s="8"/>
      <c r="O5135" s="8"/>
      <c r="P5135" s="8"/>
    </row>
    <row r="5136" spans="11:16" x14ac:dyDescent="0.2">
      <c r="K5136" s="8"/>
      <c r="L5136" s="8"/>
      <c r="M5136" s="8"/>
      <c r="N5136" s="8"/>
      <c r="O5136" s="8"/>
      <c r="P5136" s="8"/>
    </row>
    <row r="5137" spans="11:16" x14ac:dyDescent="0.2">
      <c r="K5137" s="8"/>
      <c r="L5137" s="8"/>
      <c r="M5137" s="8"/>
      <c r="N5137" s="8"/>
      <c r="O5137" s="8"/>
      <c r="P5137" s="8"/>
    </row>
    <row r="5138" spans="11:16" x14ac:dyDescent="0.2">
      <c r="K5138" s="8"/>
      <c r="L5138" s="8"/>
      <c r="M5138" s="8"/>
      <c r="N5138" s="8"/>
      <c r="O5138" s="8"/>
      <c r="P5138" s="8"/>
    </row>
    <row r="5139" spans="11:16" x14ac:dyDescent="0.2">
      <c r="K5139" s="8"/>
      <c r="L5139" s="8"/>
      <c r="M5139" s="8"/>
      <c r="N5139" s="8"/>
      <c r="O5139" s="8"/>
      <c r="P5139" s="8"/>
    </row>
    <row r="5140" spans="11:16" x14ac:dyDescent="0.2">
      <c r="K5140" s="8"/>
      <c r="L5140" s="8"/>
      <c r="M5140" s="8"/>
      <c r="N5140" s="8"/>
      <c r="O5140" s="8"/>
      <c r="P5140" s="8"/>
    </row>
    <row r="5141" spans="11:16" x14ac:dyDescent="0.2">
      <c r="K5141" s="8"/>
      <c r="L5141" s="8"/>
      <c r="M5141" s="8"/>
      <c r="N5141" s="8"/>
      <c r="O5141" s="8"/>
      <c r="P5141" s="8"/>
    </row>
    <row r="5142" spans="11:16" x14ac:dyDescent="0.2">
      <c r="K5142" s="8"/>
      <c r="L5142" s="8"/>
      <c r="M5142" s="8"/>
      <c r="N5142" s="8"/>
      <c r="O5142" s="8"/>
      <c r="P5142" s="8"/>
    </row>
    <row r="5143" spans="11:16" x14ac:dyDescent="0.2">
      <c r="K5143" s="8"/>
      <c r="L5143" s="8"/>
      <c r="M5143" s="8"/>
      <c r="N5143" s="8"/>
      <c r="O5143" s="8"/>
      <c r="P5143" s="8"/>
    </row>
    <row r="5144" spans="11:16" x14ac:dyDescent="0.2">
      <c r="K5144" s="8"/>
      <c r="L5144" s="8"/>
      <c r="M5144" s="8"/>
      <c r="N5144" s="8"/>
      <c r="O5144" s="8"/>
      <c r="P5144" s="8"/>
    </row>
    <row r="5145" spans="11:16" x14ac:dyDescent="0.2">
      <c r="K5145" s="8"/>
      <c r="L5145" s="8"/>
      <c r="M5145" s="8"/>
      <c r="N5145" s="8"/>
      <c r="O5145" s="8"/>
      <c r="P5145" s="8"/>
    </row>
    <row r="5146" spans="11:16" x14ac:dyDescent="0.2">
      <c r="P5146" s="7"/>
    </row>
    <row r="5147" spans="11:16" x14ac:dyDescent="0.2">
      <c r="P5147" s="7"/>
    </row>
    <row r="5148" spans="11:16" x14ac:dyDescent="0.2">
      <c r="P5148" s="7"/>
    </row>
    <row r="5149" spans="11:16" x14ac:dyDescent="0.2">
      <c r="P5149" s="7"/>
    </row>
    <row r="5150" spans="11:16" x14ac:dyDescent="0.2">
      <c r="P5150" s="7"/>
    </row>
    <row r="5151" spans="11:16" x14ac:dyDescent="0.2">
      <c r="P5151" s="7"/>
    </row>
    <row r="5152" spans="11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  <row r="5351" spans="16:16" x14ac:dyDescent="0.2">
      <c r="P5351" s="7"/>
    </row>
    <row r="5352" spans="16:16" x14ac:dyDescent="0.2">
      <c r="P5352" s="7"/>
    </row>
    <row r="5353" spans="16:16" x14ac:dyDescent="0.2">
      <c r="P5353" s="7"/>
    </row>
    <row r="5354" spans="16:16" x14ac:dyDescent="0.2">
      <c r="P5354" s="7"/>
    </row>
    <row r="5355" spans="16:16" x14ac:dyDescent="0.2">
      <c r="P5355" s="7"/>
    </row>
    <row r="5356" spans="16:16" x14ac:dyDescent="0.2">
      <c r="P5356" s="7"/>
    </row>
    <row r="5357" spans="16:16" x14ac:dyDescent="0.2">
      <c r="P5357" s="7"/>
    </row>
    <row r="5358" spans="16:16" x14ac:dyDescent="0.2">
      <c r="P5358" s="7"/>
    </row>
    <row r="5359" spans="16:16" x14ac:dyDescent="0.2">
      <c r="P5359" s="7"/>
    </row>
    <row r="5360" spans="16:16" x14ac:dyDescent="0.2">
      <c r="P5360" s="7"/>
    </row>
    <row r="5361" spans="16:16" x14ac:dyDescent="0.2">
      <c r="P5361" s="7"/>
    </row>
    <row r="5362" spans="16:16" x14ac:dyDescent="0.2">
      <c r="P5362" s="7"/>
    </row>
    <row r="5363" spans="16:16" x14ac:dyDescent="0.2">
      <c r="P5363" s="7"/>
    </row>
    <row r="5364" spans="16:16" x14ac:dyDescent="0.2">
      <c r="P5364" s="7"/>
    </row>
    <row r="5365" spans="16:16" x14ac:dyDescent="0.2">
      <c r="P5365" s="7"/>
    </row>
    <row r="5366" spans="16:16" x14ac:dyDescent="0.2">
      <c r="P5366" s="7"/>
    </row>
    <row r="5367" spans="16:16" x14ac:dyDescent="0.2">
      <c r="P5367" s="7"/>
    </row>
    <row r="5368" spans="16:16" x14ac:dyDescent="0.2">
      <c r="P5368" s="7"/>
    </row>
    <row r="5369" spans="16:16" x14ac:dyDescent="0.2">
      <c r="P5369" s="7"/>
    </row>
    <row r="5370" spans="16:16" x14ac:dyDescent="0.2">
      <c r="P5370" s="7"/>
    </row>
    <row r="5371" spans="16:16" x14ac:dyDescent="0.2">
      <c r="P5371" s="7"/>
    </row>
    <row r="5372" spans="16:16" x14ac:dyDescent="0.2">
      <c r="P5372" s="7"/>
    </row>
    <row r="5373" spans="16:16" x14ac:dyDescent="0.2">
      <c r="P5373" s="7"/>
    </row>
    <row r="5374" spans="16:16" x14ac:dyDescent="0.2">
      <c r="P5374" s="7"/>
    </row>
    <row r="5375" spans="16:16" x14ac:dyDescent="0.2">
      <c r="P5375" s="7"/>
    </row>
    <row r="5376" spans="16:16" x14ac:dyDescent="0.2">
      <c r="P5376" s="7"/>
    </row>
    <row r="5377" spans="16:16" x14ac:dyDescent="0.2">
      <c r="P5377" s="7"/>
    </row>
    <row r="5378" spans="16:16" x14ac:dyDescent="0.2">
      <c r="P5378" s="7"/>
    </row>
    <row r="5379" spans="16:16" x14ac:dyDescent="0.2">
      <c r="P5379" s="7"/>
    </row>
    <row r="5380" spans="16:16" x14ac:dyDescent="0.2">
      <c r="P5380" s="7"/>
    </row>
    <row r="5381" spans="16:16" x14ac:dyDescent="0.2">
      <c r="P5381" s="7"/>
    </row>
    <row r="5382" spans="16:16" x14ac:dyDescent="0.2">
      <c r="P5382" s="7"/>
    </row>
    <row r="5383" spans="16:16" x14ac:dyDescent="0.2">
      <c r="P5383" s="7"/>
    </row>
    <row r="5384" spans="16:16" x14ac:dyDescent="0.2">
      <c r="P5384" s="7"/>
    </row>
    <row r="5385" spans="16:16" x14ac:dyDescent="0.2">
      <c r="P5385" s="7"/>
    </row>
    <row r="5386" spans="16:16" x14ac:dyDescent="0.2">
      <c r="P5386" s="7"/>
    </row>
    <row r="5387" spans="16:16" x14ac:dyDescent="0.2">
      <c r="P5387" s="7"/>
    </row>
    <row r="5388" spans="16:16" x14ac:dyDescent="0.2">
      <c r="P5388" s="7"/>
    </row>
  </sheetData>
  <mergeCells count="5">
    <mergeCell ref="D10:J10"/>
    <mergeCell ref="A7:P7"/>
    <mergeCell ref="A4:P4"/>
    <mergeCell ref="A6:P6"/>
    <mergeCell ref="A5:P5"/>
  </mergeCells>
  <phoneticPr fontId="0" type="noConversion"/>
  <pageMargins left="0.25" right="0.25" top="0.75" bottom="0.75" header="0.3" footer="0.3"/>
  <pageSetup paperSize="9" scale="71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2023-09-20T10:17:00Z</cp:lastPrinted>
  <dcterms:created xsi:type="dcterms:W3CDTF">2003-07-03T17:10:57Z</dcterms:created>
  <dcterms:modified xsi:type="dcterms:W3CDTF">2023-09-20T11:11:05Z</dcterms:modified>
</cp:coreProperties>
</file>