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09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<sst xmlns="http://schemas.openxmlformats.org/spreadsheetml/2006/main" count="96" uniqueCount="54">
  <si>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</si>
  <si>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</si>
  <si>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</si>
  <si>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</si>
  <si>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</si>
  <si>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</si>
  <si>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</si>
  <si>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</si>
  <si>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</si>
  <si>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</si>
  <si>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</si>
  <si>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</si>
  <si>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</si>
  <si>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</si>
  <si>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</si>
  <si>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</si>
  <si>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</si>
  <si>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</si>
  <si>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</si>
  <si>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</si>
  <si>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</si>
  <si>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</si>
  <si>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</si>
  <si>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</si>
  <si>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</si>
  <si>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</si>
  <si>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</si>
  <si>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</si>
  <si>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</si>
  <si>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</si>
  <si>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</si>
  <si>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</si>
  <si>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</si>
  <si>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</si>
  <si>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</si>
  <si>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</si>
  <si>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</si>
  <si>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</si>
  <si>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</si>
  <si>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Хлеб ржаной </t>
  </si>
  <si>
    <t>сладкое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</si>
  <si>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</si>
  <si>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</si>
  <si>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</si>
  <si>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>273/37</t>
  </si>
  <si>
    <t xml:space="preserve">Котлета из рыбы "Нежная" / соус молочный </t>
  </si>
  <si>
    <t>80/30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</si>
  <si>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</si>
  <si>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</si>
  <si>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</si>
  <si>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 xml:space="preserve">Сырный суп с овощами </t>
  </si>
  <si>
    <t>Плов (рис, свинина, морковь, лук репчатый, растительное масло)</t>
  </si>
  <si>
    <t>Конфета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</si>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</sst>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4" sqref="S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43</v>
      </c>
      <c r="D12" s="23" t="s">
        <v>43</v>
      </c>
      <c r="E12" s="25"/>
      <c r="F12" s="25"/>
      <c r="G12" s="25"/>
      <c r="H12" s="25"/>
      <c r="I12" s="25"/>
      <c r="J12" s="25"/>
      <c r="K12" s="52">
        <v>10</v>
      </c>
      <c r="L12" s="52">
        <v>10.83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46</v>
      </c>
      <c r="L13" s="52">
        <v>39.85</v>
      </c>
      <c r="M13" s="52">
        <v>115.3</v>
      </c>
      <c r="N13" s="52">
        <v>9.3000000000000007</v>
      </c>
      <c r="O13" s="52">
        <v>5.0999999999999996</v>
      </c>
      <c r="P13" s="53">
        <v>8.9</v>
      </c>
    </row>
    <row r="14" spans="1:19" ht="15.75" x14ac:dyDescent="0.25">
      <c r="A14" s="22" t="s">
        <v>20</v>
      </c>
      <c r="B14" s="23" t="s">
        <v>31</v>
      </c>
      <c r="C14" s="24">
        <v>187</v>
      </c>
      <c r="D14" s="23" t="s">
        <v>47</v>
      </c>
      <c r="E14" s="25"/>
      <c r="F14" s="25"/>
      <c r="G14" s="25"/>
      <c r="H14" s="25"/>
      <c r="I14" s="25"/>
      <c r="J14" s="25"/>
      <c r="K14" s="52">
        <v>150</v>
      </c>
      <c r="L14" s="52">
        <v>23.47</v>
      </c>
      <c r="M14" s="52">
        <v>189</v>
      </c>
      <c r="N14" s="52">
        <v>3.3</v>
      </c>
      <c r="O14" s="52">
        <v>4.8</v>
      </c>
      <c r="P14" s="53">
        <v>20.6</v>
      </c>
    </row>
    <row r="15" spans="1:19" ht="15" x14ac:dyDescent="0.2">
      <c r="A15" s="26"/>
      <c r="B15" s="23" t="s">
        <v>32</v>
      </c>
      <c r="C15" s="24">
        <v>10</v>
      </c>
      <c r="D15" s="23" t="s">
        <v>48</v>
      </c>
      <c r="E15" s="25"/>
      <c r="F15" s="25"/>
      <c r="G15" s="25"/>
      <c r="H15" s="25"/>
      <c r="I15" s="25"/>
      <c r="J15" s="25"/>
      <c r="K15" s="52">
        <v>200</v>
      </c>
      <c r="L15" s="52">
        <v>18.440000000000001</v>
      </c>
      <c r="M15" s="52">
        <v>145</v>
      </c>
      <c r="N15" s="52">
        <v>3.9</v>
      </c>
      <c r="O15" s="52">
        <v>3.1</v>
      </c>
      <c r="P15" s="53">
        <v>25.2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50</v>
      </c>
      <c r="L16" s="52">
        <v>2.41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520</v>
      </c>
      <c r="L21" s="54">
        <f>SUM(L12:L20)</f>
        <v>95</v>
      </c>
      <c r="M21" s="54">
        <f t="shared" ref="M21:P21" si="0">SUM(M12:M20)</f>
        <v>641.4</v>
      </c>
      <c r="N21" s="54">
        <f t="shared" si="0"/>
        <v>20.96</v>
      </c>
      <c r="O21" s="54">
        <f t="shared" si="0"/>
        <v>19.87</v>
      </c>
      <c r="P21" s="59">
        <f t="shared" si="0"/>
        <v>83.67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8.86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55</v>
      </c>
      <c r="D24" s="23" t="s">
        <v>50</v>
      </c>
      <c r="E24" s="25"/>
      <c r="F24" s="25"/>
      <c r="G24" s="25"/>
      <c r="H24" s="25"/>
      <c r="I24" s="25"/>
      <c r="J24" s="25"/>
      <c r="K24" s="52">
        <v>200</v>
      </c>
      <c r="L24" s="52">
        <v>27.17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428</v>
      </c>
      <c r="D25" s="23" t="s">
        <v>51</v>
      </c>
      <c r="E25" s="25"/>
      <c r="F25" s="25"/>
      <c r="G25" s="25"/>
      <c r="H25" s="25"/>
      <c r="I25" s="25"/>
      <c r="J25" s="25"/>
      <c r="K25" s="52">
        <v>230</v>
      </c>
      <c r="L25" s="52">
        <v>65.959999999999994</v>
      </c>
      <c r="M25" s="52">
        <v>330.87</v>
      </c>
      <c r="N25" s="52">
        <v>14.2</v>
      </c>
      <c r="O25" s="52">
        <v>13.5</v>
      </c>
      <c r="P25" s="53">
        <v>28.3</v>
      </c>
    </row>
    <row r="26" spans="1:16" ht="15" x14ac:dyDescent="0.2">
      <c r="A26" s="26"/>
      <c r="B26" s="23" t="s">
        <v>32</v>
      </c>
      <c r="C26" s="24" t="s">
        <v>41</v>
      </c>
      <c r="D26" s="23" t="s">
        <v>42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40</v>
      </c>
      <c r="C27" s="24" t="s">
        <v>41</v>
      </c>
      <c r="D27" s="23" t="s">
        <v>52</v>
      </c>
      <c r="E27" s="25"/>
      <c r="F27" s="25"/>
      <c r="G27" s="25"/>
      <c r="H27" s="25"/>
      <c r="I27" s="25"/>
      <c r="J27" s="25"/>
      <c r="K27" s="52">
        <v>25</v>
      </c>
      <c r="L27" s="52">
        <v>7.44</v>
      </c>
      <c r="M27" s="52">
        <v>23.2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50</v>
      </c>
      <c r="L28" s="52">
        <v>2.65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39</v>
      </c>
      <c r="L29" s="52">
        <v>1.88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804</v>
      </c>
      <c r="L34" s="57">
        <f>SUM(L23:L33)</f>
        <v>133</v>
      </c>
      <c r="M34" s="57">
        <f t="shared" ref="M34:P34" si="1">SUM(M23:M33)</f>
        <v>881.25</v>
      </c>
      <c r="N34" s="57">
        <f t="shared" si="1"/>
        <v>27.08</v>
      </c>
      <c r="O34" s="57">
        <f t="shared" si="1"/>
        <v>26.67</v>
      </c>
      <c r="P34" s="57">
        <f t="shared" si="1"/>
        <v>120.69999999999999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1324</v>
      </c>
      <c r="L35" s="61">
        <f>L21+L34</f>
        <v>228</v>
      </c>
      <c r="M35" s="61">
        <f t="shared" ref="M35:P35" si="2">M21+M34</f>
        <v>1522.65</v>
      </c>
      <c r="N35" s="61">
        <f t="shared" si="2"/>
        <v>48.04</v>
      </c>
      <c r="O35" s="61">
        <f t="shared" si="2"/>
        <v>46.540000000000006</v>
      </c>
      <c r="P35" s="61">
        <f t="shared" si="2"/>
        <v>204.37</v>
      </c>
    </row>
    <row r="36" spans="1:16" ht="15" x14ac:dyDescent="0.2">
      <c r="A36" s="26"/>
      <c r="B36" s="26" t="s">
        <v>38</v>
      </c>
      <c r="C36" s="43">
        <v>43</v>
      </c>
      <c r="D36" s="23" t="s">
        <v>43</v>
      </c>
      <c r="E36" s="25"/>
      <c r="F36" s="25"/>
      <c r="G36" s="25"/>
      <c r="H36" s="25"/>
      <c r="I36" s="25"/>
      <c r="J36" s="44"/>
      <c r="K36" s="53">
        <v>15</v>
      </c>
      <c r="L36" s="53">
        <v>16.239999999999998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53" t="s">
        <v>53</v>
      </c>
      <c r="L37" s="53">
        <v>43.46</v>
      </c>
      <c r="M37" s="53">
        <v>128.11000000000001</v>
      </c>
      <c r="N37" s="53">
        <v>10.3</v>
      </c>
      <c r="O37" s="53">
        <v>5.7</v>
      </c>
      <c r="P37" s="53">
        <v>9.9</v>
      </c>
    </row>
    <row r="38" spans="1:16" ht="15.75" x14ac:dyDescent="0.25">
      <c r="A38" s="22" t="s">
        <v>16</v>
      </c>
      <c r="B38" s="26" t="s">
        <v>31</v>
      </c>
      <c r="C38" s="43">
        <v>187</v>
      </c>
      <c r="D38" s="23" t="s">
        <v>47</v>
      </c>
      <c r="E38" s="25"/>
      <c r="F38" s="25"/>
      <c r="G38" s="25"/>
      <c r="H38" s="25"/>
      <c r="I38" s="25"/>
      <c r="J38" s="44"/>
      <c r="K38" s="53">
        <v>180</v>
      </c>
      <c r="L38" s="53">
        <v>28.16</v>
      </c>
      <c r="M38" s="53">
        <v>226.8</v>
      </c>
      <c r="N38" s="53">
        <v>3.96</v>
      </c>
      <c r="O38" s="53">
        <v>5.76</v>
      </c>
      <c r="P38" s="53">
        <v>24.72</v>
      </c>
    </row>
    <row r="39" spans="1:16" ht="15.75" x14ac:dyDescent="0.25">
      <c r="A39" s="22" t="s">
        <v>21</v>
      </c>
      <c r="B39" s="26" t="s">
        <v>32</v>
      </c>
      <c r="C39" s="43">
        <v>10</v>
      </c>
      <c r="D39" s="23" t="s">
        <v>48</v>
      </c>
      <c r="E39" s="25"/>
      <c r="F39" s="25"/>
      <c r="G39" s="25"/>
      <c r="H39" s="25"/>
      <c r="I39" s="25"/>
      <c r="J39" s="44"/>
      <c r="K39" s="53">
        <v>200</v>
      </c>
      <c r="L39" s="53">
        <v>18.440000000000001</v>
      </c>
      <c r="M39" s="53">
        <v>145</v>
      </c>
      <c r="N39" s="53">
        <v>3.9</v>
      </c>
      <c r="O39" s="53">
        <v>3.1</v>
      </c>
      <c r="P39" s="53">
        <v>25.2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56</v>
      </c>
      <c r="L40" s="53">
        <v>2.7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561</v>
      </c>
      <c r="L46" s="59">
        <f>SUM(L36:L45)</f>
        <v>109</v>
      </c>
      <c r="M46" s="59">
        <f t="shared" ref="M46:P46" si="3">SUM(M36:M45)</f>
        <v>742.43000000000006</v>
      </c>
      <c r="N46" s="59">
        <f t="shared" si="3"/>
        <v>23.619999999999997</v>
      </c>
      <c r="O46" s="59">
        <f t="shared" si="3"/>
        <v>24.54</v>
      </c>
      <c r="P46" s="59">
        <f t="shared" si="3"/>
        <v>95.3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49</v>
      </c>
      <c r="E48" s="32"/>
      <c r="F48" s="32"/>
      <c r="G48" s="32"/>
      <c r="H48" s="32"/>
      <c r="I48" s="32"/>
      <c r="J48" s="50"/>
      <c r="K48" s="56">
        <v>110</v>
      </c>
      <c r="L48" s="56">
        <v>16.25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55</v>
      </c>
      <c r="D49" s="23" t="s">
        <v>50</v>
      </c>
      <c r="E49" s="25"/>
      <c r="F49" s="25"/>
      <c r="G49" s="25"/>
      <c r="H49" s="25"/>
      <c r="I49" s="25"/>
      <c r="J49" s="44"/>
      <c r="K49" s="53">
        <v>250</v>
      </c>
      <c r="L49" s="53">
        <v>33.96</v>
      </c>
      <c r="M49" s="53">
        <v>190.6</v>
      </c>
      <c r="N49" s="53">
        <v>5.75</v>
      </c>
      <c r="O49" s="53">
        <v>6.8</v>
      </c>
      <c r="P49" s="53">
        <v>18</v>
      </c>
    </row>
    <row r="50" spans="1:16" ht="15.75" x14ac:dyDescent="0.25">
      <c r="A50" s="22" t="s">
        <v>21</v>
      </c>
      <c r="B50" s="26" t="s">
        <v>36</v>
      </c>
      <c r="C50" s="43">
        <v>428</v>
      </c>
      <c r="D50" s="23" t="s">
        <v>51</v>
      </c>
      <c r="E50" s="25"/>
      <c r="F50" s="25"/>
      <c r="G50" s="25"/>
      <c r="H50" s="25"/>
      <c r="I50" s="25"/>
      <c r="J50" s="44"/>
      <c r="K50" s="53">
        <v>250</v>
      </c>
      <c r="L50" s="53">
        <v>71.7</v>
      </c>
      <c r="M50" s="53">
        <v>364</v>
      </c>
      <c r="N50" s="53">
        <v>15.62</v>
      </c>
      <c r="O50" s="53">
        <v>14.85</v>
      </c>
      <c r="P50" s="53">
        <v>31.1</v>
      </c>
    </row>
    <row r="51" spans="1:16" ht="15" x14ac:dyDescent="0.2">
      <c r="A51" s="26"/>
      <c r="B51" s="26" t="s">
        <v>32</v>
      </c>
      <c r="C51" s="43" t="s">
        <v>41</v>
      </c>
      <c r="D51" s="23" t="s">
        <v>42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40</v>
      </c>
      <c r="C52" s="43" t="s">
        <v>41</v>
      </c>
      <c r="D52" s="23" t="s">
        <v>52</v>
      </c>
      <c r="E52" s="25"/>
      <c r="F52" s="25"/>
      <c r="G52" s="25"/>
      <c r="H52" s="25"/>
      <c r="I52" s="25"/>
      <c r="J52" s="44"/>
      <c r="K52" s="53">
        <v>25</v>
      </c>
      <c r="L52" s="53">
        <v>7.44</v>
      </c>
      <c r="M52" s="53">
        <v>23.2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55</v>
      </c>
      <c r="L53" s="53">
        <v>2.91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37</v>
      </c>
      <c r="E54" s="25"/>
      <c r="F54" s="25"/>
      <c r="G54" s="25"/>
      <c r="H54" s="25"/>
      <c r="I54" s="25"/>
      <c r="J54" s="44"/>
      <c r="K54" s="53">
        <v>35</v>
      </c>
      <c r="L54" s="53">
        <v>1.7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152.99999999999997</v>
      </c>
      <c r="M59" s="60">
        <f t="shared" ref="M59:P59" si="4">SUM(M48:M58)</f>
        <v>1053</v>
      </c>
      <c r="N59" s="60">
        <f t="shared" si="4"/>
        <v>30.869999999999997</v>
      </c>
      <c r="O59" s="60">
        <f t="shared" si="4"/>
        <v>32.290000000000006</v>
      </c>
      <c r="P59" s="60">
        <f t="shared" si="4"/>
        <v>138.67999999999998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1486</v>
      </c>
      <c r="L60" s="61">
        <f>L46+L59</f>
        <v>262</v>
      </c>
      <c r="M60" s="61">
        <f t="shared" ref="M60:P60" si="5">M46+M59</f>
        <v>1795.43</v>
      </c>
      <c r="N60" s="61">
        <f t="shared" si="5"/>
        <v>54.489999999999995</v>
      </c>
      <c r="O60" s="61">
        <f t="shared" si="5"/>
        <v>56.830000000000005</v>
      </c>
      <c r="P60" s="61">
        <f t="shared" si="5"/>
        <v>233.97999999999996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2023-09-13T11:42:31Z</dcterms:modified>
</cp:coreProperties>
</file>