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4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<sst xmlns="http://schemas.openxmlformats.org/spreadsheetml/2006/main" count="112" uniqueCount="67">
  <si>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</si>
  <si>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</si>
  <si>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</si>
  <si>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</si>
  <si>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</si>
  <si>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</si>
  <si>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</si>
  <si>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</si>
  <si>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</si>
  <si>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</si>
  <si>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</si>
  <si>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</si>
  <si>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</si>
  <si>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</si>
  <si>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</si>
  <si>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</si>
  <si>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</si>
  <si>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</si>
  <si>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</si>
  <si>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</si>
  <si>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</si>
  <si>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</si>
  <si>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</si>
  <si>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</si>
  <si>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</si>
  <si>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</si>
  <si>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</si>
  <si>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</si>
  <si>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</si>
  <si>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</si>
  <si>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</si>
  <si>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</si>
  <si>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</si>
  <si>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</si>
  <si>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</si>
  <si>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</si>
  <si>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</si>
  <si>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</si>
  <si>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подгарнир</t>
  </si>
  <si>
    <t>1 блюдо</t>
  </si>
  <si>
    <t>2 блюдо</t>
  </si>
  <si>
    <t>гарнир</t>
  </si>
  <si>
    <t>Рис отварной рассыпчатый</t>
  </si>
  <si>
    <t xml:space="preserve">Хлеб ржаной  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</si>
  <si>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</si>
  <si>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</si>
  <si>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</si>
  <si>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</si>
  <si>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</si>
  <si>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</si>
  <si>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</si>
  <si>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</si>
  <si>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</si>
  <si>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</si>
  <si>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</si>
  <si>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Рыба (филе минтая) припущ / соус молочный с</t>
  </si>
  <si>
    <t xml:space="preserve"> морковью и шпинатом</t>
  </si>
  <si>
    <t>Компот из свежих яблок</t>
  </si>
  <si>
    <t>402/33</t>
  </si>
  <si>
    <t>85/30</t>
  </si>
  <si>
    <t>200/5</t>
  </si>
  <si>
    <t>Овощи припущенные (смесь овощная)</t>
  </si>
  <si>
    <t>Пюре картофельное / капуста тушеная</t>
  </si>
  <si>
    <t>90/25</t>
  </si>
  <si>
    <t>95/40</t>
  </si>
  <si>
    <t>Ккал</t>
  </si>
  <si>
    <t>90/90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</si>
</sst>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7" sqref="T15:U17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45044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65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13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51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52</v>
      </c>
      <c r="E14" s="25"/>
      <c r="F14" s="25"/>
      <c r="G14" s="25"/>
      <c r="H14" s="25"/>
      <c r="I14" s="25"/>
      <c r="J14" s="25"/>
      <c r="K14" s="52" t="s">
        <v>44</v>
      </c>
      <c r="L14" s="52">
        <v>55.7</v>
      </c>
      <c r="M14" s="52">
        <v>135.30000000000001</v>
      </c>
      <c r="N14" s="52">
        <v>9.1999999999999993</v>
      </c>
      <c r="O14" s="52">
        <v>12.9</v>
      </c>
      <c r="P14" s="53">
        <v>13.7</v>
      </c>
    </row>
    <row r="15" spans="1:19" ht="15" x14ac:dyDescent="0.2">
      <c r="A15" s="26"/>
      <c r="B15" s="23" t="s">
        <v>32</v>
      </c>
      <c r="C15" s="24" t="s">
        <v>49</v>
      </c>
      <c r="D15" s="23" t="s">
        <v>62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34</v>
      </c>
      <c r="E16" s="25"/>
      <c r="F16" s="25"/>
      <c r="G16" s="25"/>
      <c r="H16" s="25"/>
      <c r="I16" s="25"/>
      <c r="J16" s="25"/>
      <c r="K16" s="52" t="s">
        <v>50</v>
      </c>
      <c r="L16" s="52">
        <v>19.16</v>
      </c>
      <c r="M16" s="52">
        <v>196.08</v>
      </c>
      <c r="N16" s="52">
        <v>3.1</v>
      </c>
      <c r="O16" s="52">
        <v>2.2000000000000002</v>
      </c>
      <c r="P16" s="53">
        <v>28.5</v>
      </c>
    </row>
    <row r="17" spans="1:16" ht="15" x14ac:dyDescent="0.2">
      <c r="A17" s="26"/>
      <c r="B17" s="23" t="s">
        <v>35</v>
      </c>
      <c r="C17" s="24">
        <v>2</v>
      </c>
      <c r="D17" s="23" t="s">
        <v>53</v>
      </c>
      <c r="E17" s="25"/>
      <c r="F17" s="25"/>
      <c r="G17" s="25"/>
      <c r="H17" s="25"/>
      <c r="I17" s="25"/>
      <c r="J17" s="25"/>
      <c r="K17" s="52" t="s">
        <v>54</v>
      </c>
      <c r="L17" s="52">
        <v>3.94</v>
      </c>
      <c r="M17" s="52">
        <v>60</v>
      </c>
      <c r="N17" s="52">
        <v>0.3</v>
      </c>
      <c r="O17" s="52">
        <v>0</v>
      </c>
      <c r="P17" s="53">
        <v>15.2</v>
      </c>
    </row>
    <row r="18" spans="1:16" ht="15" x14ac:dyDescent="0.2">
      <c r="A18" s="26"/>
      <c r="B18" s="23" t="s">
        <v>36</v>
      </c>
      <c r="C18" s="24">
        <v>53</v>
      </c>
      <c r="D18" s="23" t="s">
        <v>37</v>
      </c>
      <c r="E18" s="25"/>
      <c r="F18" s="25"/>
      <c r="G18" s="25"/>
      <c r="H18" s="25"/>
      <c r="I18" s="25"/>
      <c r="J18" s="25"/>
      <c r="K18" s="52">
        <v>54</v>
      </c>
      <c r="L18" s="52">
        <v>2.72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95</v>
      </c>
      <c r="M21" s="54">
        <f t="shared" ref="M21:P21" si="0">SUM(M12:M20)</f>
        <v>573.48</v>
      </c>
      <c r="N21" s="54">
        <f t="shared" si="0"/>
        <v>19.299999999999997</v>
      </c>
      <c r="O21" s="54">
        <f t="shared" si="0"/>
        <v>18.87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233</v>
      </c>
      <c r="D23" s="30" t="s">
        <v>61</v>
      </c>
      <c r="E23" s="32"/>
      <c r="F23" s="32"/>
      <c r="G23" s="32"/>
      <c r="H23" s="32"/>
      <c r="I23" s="32"/>
      <c r="J23" s="32"/>
      <c r="K23" s="62">
        <v>25</v>
      </c>
      <c r="L23" s="55">
        <v>10.49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17</v>
      </c>
      <c r="B24" s="23" t="s">
        <v>39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63" t="s">
        <v>60</v>
      </c>
      <c r="L24" s="52">
        <v>33.54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24</v>
      </c>
      <c r="B25" s="23" t="s">
        <v>40</v>
      </c>
      <c r="C25" s="24" t="s">
        <v>58</v>
      </c>
      <c r="D25" s="23" t="s">
        <v>55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56</v>
      </c>
      <c r="E26" s="25"/>
      <c r="F26" s="25"/>
      <c r="G26" s="25"/>
      <c r="H26" s="25"/>
      <c r="I26" s="25"/>
      <c r="J26" s="25"/>
      <c r="K26" s="63" t="s">
        <v>59</v>
      </c>
      <c r="L26" s="52">
        <v>68.180000000000007</v>
      </c>
      <c r="M26" s="52">
        <v>189.8</v>
      </c>
      <c r="N26" s="52">
        <v>9.58</v>
      </c>
      <c r="O26" s="52">
        <v>9.5399999999999991</v>
      </c>
      <c r="P26" s="53">
        <v>13.65</v>
      </c>
    </row>
    <row r="27" spans="1:16" ht="15" x14ac:dyDescent="0.2">
      <c r="A27" s="26"/>
      <c r="B27" s="23" t="s">
        <v>41</v>
      </c>
      <c r="C27" s="24">
        <v>214</v>
      </c>
      <c r="D27" s="23" t="s">
        <v>42</v>
      </c>
      <c r="E27" s="25"/>
      <c r="F27" s="25"/>
      <c r="G27" s="25"/>
      <c r="H27" s="25"/>
      <c r="I27" s="25"/>
      <c r="J27" s="25"/>
      <c r="K27" s="63">
        <v>150</v>
      </c>
      <c r="L27" s="52">
        <v>12.19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35</v>
      </c>
      <c r="C28" s="24">
        <v>5</v>
      </c>
      <c r="D28" s="23" t="s">
        <v>57</v>
      </c>
      <c r="E28" s="25"/>
      <c r="F28" s="25"/>
      <c r="G28" s="25"/>
      <c r="H28" s="25"/>
      <c r="I28" s="25"/>
      <c r="J28" s="25"/>
      <c r="K28" s="63">
        <v>200</v>
      </c>
      <c r="L28" s="52">
        <v>5.26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36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63">
        <v>30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36</v>
      </c>
      <c r="C30" s="24">
        <v>53</v>
      </c>
      <c r="D30" s="23" t="s">
        <v>37</v>
      </c>
      <c r="E30" s="25"/>
      <c r="F30" s="25"/>
      <c r="G30" s="25"/>
      <c r="H30" s="25"/>
      <c r="I30" s="25"/>
      <c r="J30" s="25"/>
      <c r="K30" s="63">
        <v>34</v>
      </c>
      <c r="L30" s="52">
        <v>1.69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759</v>
      </c>
      <c r="L34" s="57">
        <f>SUM(L23:L33)</f>
        <v>133</v>
      </c>
      <c r="M34" s="57">
        <f t="shared" ref="M34:P34" si="1">SUM(M23:M33)</f>
        <v>822.92</v>
      </c>
      <c r="N34" s="57">
        <f t="shared" si="1"/>
        <v>26.940000000000005</v>
      </c>
      <c r="O34" s="57">
        <f t="shared" si="1"/>
        <v>27.700000000000003</v>
      </c>
      <c r="P34" s="57">
        <f t="shared" si="1"/>
        <v>117.46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1283</v>
      </c>
      <c r="L35" s="61">
        <f>L21+L34</f>
        <v>228</v>
      </c>
      <c r="M35" s="61">
        <f t="shared" ref="M35:P35" si="2">M21+M34</f>
        <v>1396.4</v>
      </c>
      <c r="N35" s="61">
        <f t="shared" si="2"/>
        <v>46.24</v>
      </c>
      <c r="O35" s="61">
        <f t="shared" si="2"/>
        <v>46.570000000000007</v>
      </c>
      <c r="P35" s="61">
        <f t="shared" si="2"/>
        <v>201.56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33</v>
      </c>
      <c r="D37" s="23" t="s">
        <v>51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52</v>
      </c>
      <c r="E38" s="25"/>
      <c r="F38" s="25"/>
      <c r="G38" s="25"/>
      <c r="H38" s="25"/>
      <c r="I38" s="25"/>
      <c r="J38" s="44"/>
      <c r="K38" s="53" t="s">
        <v>63</v>
      </c>
      <c r="L38" s="53">
        <v>63.02</v>
      </c>
      <c r="M38" s="53">
        <v>155.30000000000001</v>
      </c>
      <c r="N38" s="53">
        <v>10.220000000000001</v>
      </c>
      <c r="O38" s="53">
        <v>14.33</v>
      </c>
      <c r="P38" s="53">
        <v>15.2</v>
      </c>
    </row>
    <row r="39" spans="1:16" ht="15.75" x14ac:dyDescent="0.25">
      <c r="A39" s="22" t="s">
        <v>21</v>
      </c>
      <c r="B39" s="26" t="s">
        <v>32</v>
      </c>
      <c r="C39" s="43" t="s">
        <v>49</v>
      </c>
      <c r="D39" s="23" t="s">
        <v>48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34</v>
      </c>
      <c r="E40" s="25"/>
      <c r="F40" s="25"/>
      <c r="G40" s="25"/>
      <c r="H40" s="25"/>
      <c r="I40" s="25"/>
      <c r="J40" s="44"/>
      <c r="K40" s="53" t="s">
        <v>66</v>
      </c>
      <c r="L40" s="53">
        <v>23.44</v>
      </c>
      <c r="M40" s="53">
        <v>235.3</v>
      </c>
      <c r="N40" s="53">
        <v>3.72</v>
      </c>
      <c r="O40" s="53">
        <v>2.64</v>
      </c>
      <c r="P40" s="53">
        <v>34.200000000000003</v>
      </c>
    </row>
    <row r="41" spans="1:16" ht="15" x14ac:dyDescent="0.2">
      <c r="A41" s="26"/>
      <c r="B41" s="26" t="s">
        <v>35</v>
      </c>
      <c r="C41" s="43">
        <v>2</v>
      </c>
      <c r="D41" s="23" t="s">
        <v>53</v>
      </c>
      <c r="E41" s="25"/>
      <c r="F41" s="25"/>
      <c r="G41" s="25"/>
      <c r="H41" s="25"/>
      <c r="I41" s="25"/>
      <c r="J41" s="44"/>
      <c r="K41" s="53" t="s">
        <v>54</v>
      </c>
      <c r="L41" s="53">
        <v>3.94</v>
      </c>
      <c r="M41" s="53">
        <v>60</v>
      </c>
      <c r="N41" s="53">
        <v>0.3</v>
      </c>
      <c r="O41" s="53">
        <v>0</v>
      </c>
      <c r="P41" s="53">
        <v>15.2</v>
      </c>
    </row>
    <row r="42" spans="1:16" ht="15" x14ac:dyDescent="0.2">
      <c r="A42" s="26"/>
      <c r="B42" s="26" t="s">
        <v>36</v>
      </c>
      <c r="C42" s="43">
        <v>53</v>
      </c>
      <c r="D42" s="23" t="s">
        <v>37</v>
      </c>
      <c r="E42" s="25"/>
      <c r="F42" s="25"/>
      <c r="G42" s="25"/>
      <c r="H42" s="25"/>
      <c r="I42" s="25"/>
      <c r="J42" s="44"/>
      <c r="K42" s="53">
        <v>61</v>
      </c>
      <c r="L42" s="53">
        <v>3.05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578</v>
      </c>
      <c r="L46" s="59">
        <f>SUM(L36:L45)</f>
        <v>109</v>
      </c>
      <c r="M46" s="59">
        <f t="shared" ref="M46:P46" si="3">SUM(M36:M45)</f>
        <v>678.12</v>
      </c>
      <c r="N46" s="59">
        <f t="shared" si="3"/>
        <v>23.060000000000002</v>
      </c>
      <c r="O46" s="59">
        <f t="shared" si="3"/>
        <v>22.3</v>
      </c>
      <c r="P46" s="59">
        <f t="shared" si="3"/>
        <v>96.68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233</v>
      </c>
      <c r="D48" s="30" t="s">
        <v>61</v>
      </c>
      <c r="E48" s="32"/>
      <c r="F48" s="32"/>
      <c r="G48" s="32"/>
      <c r="H48" s="32"/>
      <c r="I48" s="32"/>
      <c r="J48" s="50"/>
      <c r="K48" s="64">
        <v>25</v>
      </c>
      <c r="L48" s="56">
        <v>10.49</v>
      </c>
      <c r="M48" s="56">
        <v>11.6</v>
      </c>
      <c r="N48" s="56">
        <v>0.44</v>
      </c>
      <c r="O48" s="56">
        <v>0.08</v>
      </c>
      <c r="P48" s="56">
        <v>2.2000000000000002</v>
      </c>
    </row>
    <row r="49" spans="1:16" ht="15.75" x14ac:dyDescent="0.25">
      <c r="A49" s="22" t="s">
        <v>17</v>
      </c>
      <c r="B49" s="26" t="s">
        <v>39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65" t="s">
        <v>47</v>
      </c>
      <c r="L49" s="53">
        <v>41.5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21</v>
      </c>
      <c r="B50" s="26" t="s">
        <v>40</v>
      </c>
      <c r="C50" s="43" t="s">
        <v>58</v>
      </c>
      <c r="D50" s="23" t="s">
        <v>55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56</v>
      </c>
      <c r="E51" s="25"/>
      <c r="F51" s="25"/>
      <c r="G51" s="25"/>
      <c r="H51" s="25"/>
      <c r="I51" s="25"/>
      <c r="J51" s="44"/>
      <c r="K51" s="65" t="s">
        <v>64</v>
      </c>
      <c r="L51" s="53">
        <v>76.87</v>
      </c>
      <c r="M51" s="53">
        <v>189.8</v>
      </c>
      <c r="N51" s="53">
        <v>10.64</v>
      </c>
      <c r="O51" s="53">
        <v>10.6</v>
      </c>
      <c r="P51" s="53">
        <v>15.17</v>
      </c>
    </row>
    <row r="52" spans="1:16" ht="15" x14ac:dyDescent="0.2">
      <c r="A52" s="26"/>
      <c r="B52" s="26" t="s">
        <v>41</v>
      </c>
      <c r="C52" s="43">
        <v>214</v>
      </c>
      <c r="D52" s="23" t="s">
        <v>42</v>
      </c>
      <c r="E52" s="25"/>
      <c r="F52" s="25"/>
      <c r="G52" s="25"/>
      <c r="H52" s="25"/>
      <c r="I52" s="25"/>
      <c r="J52" s="44"/>
      <c r="K52" s="65">
        <v>180</v>
      </c>
      <c r="L52" s="53">
        <v>14.63</v>
      </c>
      <c r="M52" s="53">
        <v>272.8</v>
      </c>
      <c r="N52" s="53">
        <v>4.32</v>
      </c>
      <c r="O52" s="53">
        <v>7.2</v>
      </c>
      <c r="P52" s="53">
        <v>40.159999999999997</v>
      </c>
    </row>
    <row r="53" spans="1:16" ht="15" x14ac:dyDescent="0.2">
      <c r="A53" s="26"/>
      <c r="B53" s="26" t="s">
        <v>35</v>
      </c>
      <c r="C53" s="43">
        <v>5</v>
      </c>
      <c r="D53" s="23" t="s">
        <v>57</v>
      </c>
      <c r="E53" s="25"/>
      <c r="F53" s="25"/>
      <c r="G53" s="25"/>
      <c r="H53" s="25"/>
      <c r="I53" s="25"/>
      <c r="J53" s="44"/>
      <c r="K53" s="65">
        <v>200</v>
      </c>
      <c r="L53" s="53">
        <v>5.26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36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65">
        <v>40</v>
      </c>
      <c r="L54" s="53">
        <v>2.2000000000000002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36</v>
      </c>
      <c r="C55" s="43">
        <v>53</v>
      </c>
      <c r="D55" s="23" t="s">
        <v>37</v>
      </c>
      <c r="E55" s="25"/>
      <c r="F55" s="25"/>
      <c r="G55" s="25"/>
      <c r="H55" s="25"/>
      <c r="I55" s="25"/>
      <c r="J55" s="44"/>
      <c r="K55" s="65">
        <v>41</v>
      </c>
      <c r="L55" s="53">
        <v>2.0499999999999998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876</v>
      </c>
      <c r="L59" s="60">
        <f>SUM(L48:L58)</f>
        <v>153</v>
      </c>
      <c r="M59" s="60">
        <f t="shared" ref="M59:P59" si="4">SUM(M48:M58)</f>
        <v>951.56000000000017</v>
      </c>
      <c r="N59" s="60">
        <f t="shared" si="4"/>
        <v>31.360000000000007</v>
      </c>
      <c r="O59" s="60">
        <f t="shared" si="4"/>
        <v>33.6</v>
      </c>
      <c r="P59" s="60">
        <f t="shared" si="4"/>
        <v>135.94999999999999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1454</v>
      </c>
      <c r="L60" s="61">
        <f>L46+L59</f>
        <v>262</v>
      </c>
      <c r="M60" s="61">
        <f t="shared" ref="M60:P60" si="5">M46+M59</f>
        <v>1629.6800000000003</v>
      </c>
      <c r="N60" s="61">
        <f t="shared" si="5"/>
        <v>54.420000000000009</v>
      </c>
      <c r="O60" s="61">
        <f t="shared" si="5"/>
        <v>55.900000000000006</v>
      </c>
      <c r="P60" s="61">
        <f t="shared" si="5"/>
        <v>232.63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2023-04-26T08:58:14Z</cp:lastPrinted>
  <dcterms:created xsi:type="dcterms:W3CDTF">2003-07-03T17:10:57Z</dcterms:created>
  <dcterms:modified xsi:type="dcterms:W3CDTF">2023-04-26T10:24:25Z</dcterms:modified>
</cp:coreProperties>
</file>