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P35" i="1" s="1"/>
  <c r="O21" i="1"/>
  <c r="N21" i="1"/>
  <c r="N35" i="1" s="1"/>
  <c r="M21" i="1"/>
  <c r="O35" i="1" l="1"/>
  <c r="M35" i="1"/>
  <c r="L35" i="1"/>
</calcChain>
</file>

<file path=xl/sharedStrings.xml><?xml version="1.0" encoding="utf-8"?>
<sst xmlns="http://schemas.openxmlformats.org/spreadsheetml/2006/main" count="58" uniqueCount="52">
  <si>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</si>
  <si>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</si>
  <si>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</si>
  <si>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</si>
  <si>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</si>
  <si>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</si>
  <si>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</si>
  <si>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</si>
  <si>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</si>
  <si>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</si>
  <si>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</si>
  <si>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</si>
  <si>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</si>
  <si>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</si>
  <si>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</si>
  <si>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</si>
  <si>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</si>
  <si>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</si>
  <si>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</si>
  <si>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</si>
  <si>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</si>
  <si>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</si>
  <si>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</si>
  <si>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</si>
  <si>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Начальник ЛДП:</t>
  </si>
  <si>
    <t>ИТОГО ЗА ДЕНЬ :</t>
  </si>
  <si>
    <t>Сыр (порциями)</t>
  </si>
  <si>
    <t>Витаминная горка (помидоры)</t>
  </si>
  <si>
    <t>Плов (рис, свинина, морковь, лук репч)</t>
  </si>
  <si>
    <t>Чай с ягодами</t>
  </si>
  <si>
    <t>200/10</t>
  </si>
  <si>
    <t xml:space="preserve">Булка Сухоложская Витаминизированная </t>
  </si>
  <si>
    <t>бутерброд</t>
  </si>
  <si>
    <t>закуска</t>
  </si>
  <si>
    <t>гор блюдо</t>
  </si>
  <si>
    <t>напиток</t>
  </si>
  <si>
    <t>хлеб</t>
  </si>
  <si>
    <t>Суп-пюре из цветной капусты, гренки</t>
  </si>
  <si>
    <t>Кускус, кабачки тушеные</t>
  </si>
  <si>
    <t xml:space="preserve">Салат из свежих огурцов с растительным маслом </t>
  </si>
  <si>
    <t>Бефстроганов (курин филе, смета, лук, масло слив)</t>
  </si>
  <si>
    <t xml:space="preserve">Сок фруктовый в потребительской упаковке </t>
  </si>
  <si>
    <t xml:space="preserve">Хлеб ржаной </t>
  </si>
  <si>
    <t>130/20</t>
  </si>
  <si>
    <t>76/77</t>
  </si>
  <si>
    <t>277/233</t>
  </si>
  <si>
    <t>пром</t>
  </si>
  <si>
    <t>1 блюдо</t>
  </si>
  <si>
    <t>2 блюдо</t>
  </si>
  <si>
    <t>гарнир</t>
  </si>
  <si>
    <t>250/20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</si>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</sst>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22" sqref="U2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24</v>
      </c>
    </row>
    <row r="3" spans="1:19" x14ac:dyDescent="0.2">
      <c r="I3" t="s">
        <v>6</v>
      </c>
    </row>
    <row r="4" spans="1:19" ht="23.25" x14ac:dyDescent="0.45">
      <c r="A4" s="53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4">
        <v>45008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x14ac:dyDescent="0.2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x14ac:dyDescent="0.25">
      <c r="A7" s="56" t="s">
        <v>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32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43">
        <v>10</v>
      </c>
      <c r="L12" s="43">
        <v>10.37</v>
      </c>
      <c r="M12" s="43">
        <v>30</v>
      </c>
      <c r="N12" s="43">
        <v>2.6</v>
      </c>
      <c r="O12" s="43">
        <v>2.7</v>
      </c>
      <c r="P12" s="44">
        <v>0</v>
      </c>
    </row>
    <row r="13" spans="1:19" ht="15.75" x14ac:dyDescent="0.25">
      <c r="A13" s="22" t="s">
        <v>17</v>
      </c>
      <c r="B13" s="23" t="s">
        <v>33</v>
      </c>
      <c r="C13" s="24">
        <v>113</v>
      </c>
      <c r="D13" s="23" t="s">
        <v>27</v>
      </c>
      <c r="E13" s="25"/>
      <c r="F13" s="25"/>
      <c r="G13" s="25"/>
      <c r="H13" s="25"/>
      <c r="I13" s="25"/>
      <c r="J13" s="25"/>
      <c r="K13" s="43">
        <v>60</v>
      </c>
      <c r="L13" s="43">
        <v>20.7</v>
      </c>
      <c r="M13" s="43">
        <v>57.6</v>
      </c>
      <c r="N13" s="43">
        <v>0.48</v>
      </c>
      <c r="O13" s="43">
        <v>5.34</v>
      </c>
      <c r="P13" s="44">
        <v>1.56</v>
      </c>
    </row>
    <row r="14" spans="1:19" ht="15.75" x14ac:dyDescent="0.25">
      <c r="A14" s="22"/>
      <c r="B14" s="23" t="s">
        <v>34</v>
      </c>
      <c r="C14" s="24">
        <v>428</v>
      </c>
      <c r="D14" s="23" t="s">
        <v>28</v>
      </c>
      <c r="E14" s="25"/>
      <c r="F14" s="25"/>
      <c r="G14" s="25"/>
      <c r="H14" s="25"/>
      <c r="I14" s="25"/>
      <c r="J14" s="25"/>
      <c r="K14" s="43">
        <v>200</v>
      </c>
      <c r="L14" s="43">
        <v>54.22</v>
      </c>
      <c r="M14" s="43">
        <v>330.5</v>
      </c>
      <c r="N14" s="43">
        <v>13.01</v>
      </c>
      <c r="O14" s="43">
        <v>12.8</v>
      </c>
      <c r="P14" s="44">
        <v>44.6</v>
      </c>
    </row>
    <row r="15" spans="1:19" ht="15" x14ac:dyDescent="0.2">
      <c r="A15" s="26"/>
      <c r="B15" s="23" t="s">
        <v>35</v>
      </c>
      <c r="C15" s="24">
        <v>2</v>
      </c>
      <c r="D15" s="23" t="s">
        <v>29</v>
      </c>
      <c r="E15" s="25"/>
      <c r="F15" s="25"/>
      <c r="G15" s="25"/>
      <c r="H15" s="25"/>
      <c r="I15" s="25"/>
      <c r="J15" s="25"/>
      <c r="K15" s="43" t="s">
        <v>30</v>
      </c>
      <c r="L15" s="43">
        <v>7</v>
      </c>
      <c r="M15" s="43">
        <v>58</v>
      </c>
      <c r="N15" s="43">
        <v>0.3</v>
      </c>
      <c r="O15" s="43">
        <v>0.1</v>
      </c>
      <c r="P15" s="44">
        <v>14.3</v>
      </c>
    </row>
    <row r="16" spans="1:19" ht="15" x14ac:dyDescent="0.2">
      <c r="A16" s="26"/>
      <c r="B16" s="23" t="s">
        <v>36</v>
      </c>
      <c r="C16" s="24">
        <v>53</v>
      </c>
      <c r="D16" s="23" t="s">
        <v>31</v>
      </c>
      <c r="E16" s="25"/>
      <c r="F16" s="25"/>
      <c r="G16" s="25"/>
      <c r="H16" s="25"/>
      <c r="I16" s="25"/>
      <c r="J16" s="25"/>
      <c r="K16" s="43">
        <v>60</v>
      </c>
      <c r="L16" s="43">
        <v>2.1</v>
      </c>
      <c r="M16" s="43">
        <v>182.52</v>
      </c>
      <c r="N16" s="43">
        <v>4.92</v>
      </c>
      <c r="O16" s="43">
        <v>1.28</v>
      </c>
      <c r="P16" s="44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5">
        <v>540</v>
      </c>
      <c r="L21" s="45">
        <f>SUM(L12:L20)</f>
        <v>94.389999999999986</v>
      </c>
      <c r="M21" s="45">
        <f t="shared" ref="M21:P21" si="0">SUM(M12:M20)</f>
        <v>658.62</v>
      </c>
      <c r="N21" s="45">
        <f t="shared" si="0"/>
        <v>21.310000000000002</v>
      </c>
      <c r="O21" s="45">
        <f t="shared" si="0"/>
        <v>22.220000000000002</v>
      </c>
      <c r="P21" s="45">
        <f t="shared" si="0"/>
        <v>92.54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33</v>
      </c>
      <c r="C23" s="31">
        <v>115</v>
      </c>
      <c r="D23" s="30" t="s">
        <v>39</v>
      </c>
      <c r="E23" s="32"/>
      <c r="F23" s="32"/>
      <c r="G23" s="32"/>
      <c r="H23" s="32"/>
      <c r="I23" s="32"/>
      <c r="J23" s="32"/>
      <c r="K23" s="46">
        <v>60</v>
      </c>
      <c r="L23" s="46">
        <v>16.649999999999999</v>
      </c>
      <c r="M23" s="46">
        <v>62</v>
      </c>
      <c r="N23" s="46">
        <v>0.4</v>
      </c>
      <c r="O23" s="46">
        <v>5.9</v>
      </c>
      <c r="P23" s="47">
        <v>1.4</v>
      </c>
    </row>
    <row r="24" spans="1:16" ht="15.75" x14ac:dyDescent="0.25">
      <c r="A24" s="22" t="s">
        <v>18</v>
      </c>
      <c r="B24" s="23" t="s">
        <v>47</v>
      </c>
      <c r="C24" s="24" t="s">
        <v>44</v>
      </c>
      <c r="D24" s="23" t="s">
        <v>37</v>
      </c>
      <c r="E24" s="25"/>
      <c r="F24" s="25"/>
      <c r="G24" s="25"/>
      <c r="H24" s="25"/>
      <c r="I24" s="25"/>
      <c r="J24" s="25"/>
      <c r="K24" s="57" t="s">
        <v>50</v>
      </c>
      <c r="L24" s="43">
        <v>29.62</v>
      </c>
      <c r="M24" s="43">
        <v>137.84</v>
      </c>
      <c r="N24" s="43">
        <v>5.0199999999999996</v>
      </c>
      <c r="O24" s="43">
        <v>4.1900000000000004</v>
      </c>
      <c r="P24" s="44">
        <v>24.22</v>
      </c>
    </row>
    <row r="25" spans="1:16" ht="15.75" x14ac:dyDescent="0.25">
      <c r="A25" s="22"/>
      <c r="B25" s="23" t="s">
        <v>48</v>
      </c>
      <c r="C25" s="24">
        <v>318</v>
      </c>
      <c r="D25" s="23" t="s">
        <v>40</v>
      </c>
      <c r="E25" s="25"/>
      <c r="F25" s="25"/>
      <c r="G25" s="25"/>
      <c r="H25" s="25"/>
      <c r="I25" s="25"/>
      <c r="J25" s="25"/>
      <c r="K25" s="57" t="s">
        <v>51</v>
      </c>
      <c r="L25" s="43">
        <v>54.62</v>
      </c>
      <c r="M25" s="43">
        <v>145</v>
      </c>
      <c r="N25" s="43">
        <v>10.8</v>
      </c>
      <c r="O25" s="43">
        <v>9.8000000000000007</v>
      </c>
      <c r="P25" s="44">
        <v>10.9</v>
      </c>
    </row>
    <row r="26" spans="1:16" ht="15" x14ac:dyDescent="0.2">
      <c r="A26" s="26"/>
      <c r="B26" s="23" t="s">
        <v>49</v>
      </c>
      <c r="C26" s="24" t="s">
        <v>45</v>
      </c>
      <c r="D26" s="23" t="s">
        <v>38</v>
      </c>
      <c r="E26" s="25"/>
      <c r="F26" s="25"/>
      <c r="G26" s="25"/>
      <c r="H26" s="25"/>
      <c r="I26" s="25"/>
      <c r="J26" s="25"/>
      <c r="K26" s="43" t="s">
        <v>43</v>
      </c>
      <c r="L26" s="43">
        <v>30.11</v>
      </c>
      <c r="M26" s="43">
        <v>286.39999999999998</v>
      </c>
      <c r="N26" s="43">
        <v>8.65</v>
      </c>
      <c r="O26" s="43">
        <v>10.199999999999999</v>
      </c>
      <c r="P26" s="44">
        <v>36.89</v>
      </c>
    </row>
    <row r="27" spans="1:16" ht="15" x14ac:dyDescent="0.2">
      <c r="A27" s="26"/>
      <c r="B27" s="23" t="s">
        <v>35</v>
      </c>
      <c r="C27" s="24" t="s">
        <v>46</v>
      </c>
      <c r="D27" s="23" t="s">
        <v>41</v>
      </c>
      <c r="E27" s="25"/>
      <c r="F27" s="25"/>
      <c r="G27" s="25"/>
      <c r="H27" s="25"/>
      <c r="I27" s="25"/>
      <c r="J27" s="25"/>
      <c r="K27" s="43">
        <v>200</v>
      </c>
      <c r="L27" s="43">
        <v>18.45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43">
        <v>30</v>
      </c>
      <c r="L28" s="43">
        <v>1.65</v>
      </c>
      <c r="M28" s="43">
        <v>91.26</v>
      </c>
      <c r="N28" s="43">
        <v>2.46</v>
      </c>
      <c r="O28" s="43">
        <v>0.64</v>
      </c>
      <c r="P28" s="44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31</v>
      </c>
      <c r="E29" s="25"/>
      <c r="F29" s="25"/>
      <c r="G29" s="25"/>
      <c r="H29" s="25"/>
      <c r="I29" s="25"/>
      <c r="J29" s="25"/>
      <c r="K29" s="43">
        <v>30</v>
      </c>
      <c r="L29" s="43">
        <v>1.51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48">
        <v>840</v>
      </c>
      <c r="L34" s="48">
        <f>SUM(L23:L33)</f>
        <v>152.60999999999999</v>
      </c>
      <c r="M34" s="48">
        <f t="shared" ref="M34:P34" si="1">SUM(M23:M33)</f>
        <v>904.76</v>
      </c>
      <c r="N34" s="48">
        <f t="shared" si="1"/>
        <v>29.79</v>
      </c>
      <c r="O34" s="48">
        <f t="shared" si="1"/>
        <v>31.37</v>
      </c>
      <c r="P34" s="48">
        <f t="shared" si="1"/>
        <v>129.41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49">
        <f>K21+K34</f>
        <v>1380</v>
      </c>
      <c r="L35" s="49">
        <f>L21+L34</f>
        <v>246.99999999999997</v>
      </c>
      <c r="M35" s="49">
        <f t="shared" ref="M35:P35" si="2">M21+M34</f>
        <v>1563.38</v>
      </c>
      <c r="N35" s="49">
        <f t="shared" si="2"/>
        <v>51.1</v>
      </c>
      <c r="O35" s="49">
        <f t="shared" si="2"/>
        <v>53.59</v>
      </c>
      <c r="P35" s="49">
        <f t="shared" si="2"/>
        <v>221.95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2023-03-21T04:58:56Z</cp:lastPrinted>
  <dcterms:created xsi:type="dcterms:W3CDTF">2003-07-03T17:10:57Z</dcterms:created>
  <dcterms:modified xsi:type="dcterms:W3CDTF">2023-03-21T04:58:59Z</dcterms:modified>
</cp:coreProperties>
</file>