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3.2023 лагер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L22" i="1"/>
  <c r="P35" i="1"/>
  <c r="O35" i="1"/>
  <c r="N35" i="1"/>
  <c r="M35" i="1"/>
  <c r="M36" i="1" s="1"/>
  <c r="L35" i="1"/>
  <c r="P22" i="1"/>
  <c r="P36" i="1" s="1"/>
  <c r="O22" i="1"/>
  <c r="N22" i="1"/>
  <c r="N36" i="1" s="1"/>
  <c r="M22" i="1"/>
  <c r="O36" i="1" l="1"/>
  <c r="L36" i="1"/>
</calcChain>
</file>

<file path=xl/sharedStrings.xml><?xml version="1.0" encoding="utf-8"?>
<sst xmlns="http://schemas.openxmlformats.org/spreadsheetml/2006/main" count="62" uniqueCount="55">
  <si>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</si>
  <si>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</si>
  <si>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</si>
  <si>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</si>
  <si>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</si>
  <si>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</si>
  <si>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</si>
  <si>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</si>
  <si>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</si>
  <si>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</si>
  <si>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</si>
  <si>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</si>
  <si>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</si>
  <si>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</si>
  <si>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</si>
  <si>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</si>
  <si>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</si>
  <si>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</si>
  <si>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</si>
  <si>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</si>
  <si>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</si>
  <si>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</si>
  <si>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</si>
  <si>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</si>
  <si>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</si>
  <si>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</si>
  <si>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Яблоки</t>
  </si>
  <si>
    <t>Паста шоколадная для бутербродов</t>
  </si>
  <si>
    <t>150/20/5</t>
  </si>
  <si>
    <t>фруктами, масло сливочное</t>
  </si>
  <si>
    <t xml:space="preserve">Каша молочная рисовая с карамелизованными </t>
  </si>
  <si>
    <t>1 шт</t>
  </si>
  <si>
    <t xml:space="preserve">Коктейль молочный </t>
  </si>
  <si>
    <t xml:space="preserve">Булка Сухоложская Витаминизированная </t>
  </si>
  <si>
    <t>263/49</t>
  </si>
  <si>
    <t>пром</t>
  </si>
  <si>
    <t>фрукты</t>
  </si>
  <si>
    <t>бутерброд</t>
  </si>
  <si>
    <t>гор блюдо</t>
  </si>
  <si>
    <t>напиток</t>
  </si>
  <si>
    <t>хлеб</t>
  </si>
  <si>
    <t>Кабачки тушеные (кабачки, морковь, лук, том паста, масло раст)</t>
  </si>
  <si>
    <t>Суп томатный с фасолью и овощами, сметана (15%)</t>
  </si>
  <si>
    <t xml:space="preserve">Рыба (филе минтая) припущенная / соус молочный </t>
  </si>
  <si>
    <t>Пюре картофельное</t>
  </si>
  <si>
    <t xml:space="preserve">Сок фруктовый в потребительской упаковке </t>
  </si>
  <si>
    <t xml:space="preserve">Хлеб ржаной  </t>
  </si>
  <si>
    <t>200/5</t>
  </si>
  <si>
    <t>7-11 лет</t>
  </si>
  <si>
    <t>80/30</t>
  </si>
  <si>
    <t>402/37</t>
  </si>
  <si>
    <t>закуска</t>
  </si>
  <si>
    <t>1 блюдо</t>
  </si>
  <si>
    <t>2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</si>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</sst>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W35" sqref="W34:W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24</v>
      </c>
    </row>
    <row r="3" spans="1:19" x14ac:dyDescent="0.2">
      <c r="I3" t="s">
        <v>6</v>
      </c>
    </row>
    <row r="4" spans="1:19" ht="23.25" x14ac:dyDescent="0.4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5">
        <v>45007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x14ac:dyDescent="0.2">
      <c r="A6" s="56" t="s">
        <v>22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36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3" t="s">
        <v>31</v>
      </c>
      <c r="L12" s="43">
        <v>18.739999999999998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37</v>
      </c>
      <c r="C13" s="24">
        <v>157</v>
      </c>
      <c r="D13" s="23" t="s">
        <v>27</v>
      </c>
      <c r="E13" s="25"/>
      <c r="F13" s="25"/>
      <c r="G13" s="25"/>
      <c r="H13" s="25"/>
      <c r="I13" s="25"/>
      <c r="J13" s="25"/>
      <c r="K13" s="43">
        <v>15</v>
      </c>
      <c r="L13" s="43">
        <v>16.239999999999998</v>
      </c>
      <c r="M13" s="43">
        <v>62.19</v>
      </c>
      <c r="N13" s="43">
        <v>0.36</v>
      </c>
      <c r="O13" s="43">
        <v>5.79</v>
      </c>
      <c r="P13" s="44">
        <v>2.27</v>
      </c>
    </row>
    <row r="14" spans="1:19" ht="15.75" x14ac:dyDescent="0.25">
      <c r="A14" s="22" t="s">
        <v>48</v>
      </c>
      <c r="B14" s="23" t="s">
        <v>38</v>
      </c>
      <c r="C14" s="24" t="s">
        <v>34</v>
      </c>
      <c r="D14" s="23" t="s">
        <v>30</v>
      </c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.75" x14ac:dyDescent="0.25">
      <c r="A15" s="22"/>
      <c r="B15" s="23"/>
      <c r="C15" s="24"/>
      <c r="D15" s="23" t="s">
        <v>29</v>
      </c>
      <c r="E15" s="25"/>
      <c r="F15" s="25"/>
      <c r="G15" s="25"/>
      <c r="H15" s="25"/>
      <c r="I15" s="25"/>
      <c r="J15" s="25"/>
      <c r="K15" s="43" t="s">
        <v>28</v>
      </c>
      <c r="L15" s="43">
        <v>26.15</v>
      </c>
      <c r="M15" s="43">
        <v>219.53</v>
      </c>
      <c r="N15" s="43">
        <v>11.25</v>
      </c>
      <c r="O15" s="43">
        <v>10.95</v>
      </c>
      <c r="P15" s="44">
        <v>36.130000000000003</v>
      </c>
    </row>
    <row r="16" spans="1:19" ht="15" x14ac:dyDescent="0.2">
      <c r="A16" s="26"/>
      <c r="B16" s="23" t="s">
        <v>39</v>
      </c>
      <c r="C16" s="24" t="s">
        <v>35</v>
      </c>
      <c r="D16" s="23" t="s">
        <v>32</v>
      </c>
      <c r="E16" s="25"/>
      <c r="F16" s="25"/>
      <c r="G16" s="25"/>
      <c r="H16" s="25"/>
      <c r="I16" s="25"/>
      <c r="J16" s="25"/>
      <c r="K16" s="43">
        <v>200</v>
      </c>
      <c r="L16" s="43">
        <v>35.700000000000003</v>
      </c>
      <c r="M16" s="43">
        <v>142</v>
      </c>
      <c r="N16" s="43">
        <v>5.2</v>
      </c>
      <c r="O16" s="43">
        <v>5</v>
      </c>
      <c r="P16" s="44">
        <v>12</v>
      </c>
    </row>
    <row r="17" spans="1:16" ht="15" x14ac:dyDescent="0.2">
      <c r="A17" s="26"/>
      <c r="B17" s="23" t="s">
        <v>40</v>
      </c>
      <c r="C17" s="24">
        <v>53</v>
      </c>
      <c r="D17" s="23" t="s">
        <v>33</v>
      </c>
      <c r="E17" s="25"/>
      <c r="F17" s="25"/>
      <c r="G17" s="25"/>
      <c r="H17" s="25"/>
      <c r="I17" s="25"/>
      <c r="J17" s="25"/>
      <c r="K17" s="43">
        <v>50</v>
      </c>
      <c r="L17" s="43">
        <v>2.5</v>
      </c>
      <c r="M17" s="43">
        <v>152.1</v>
      </c>
      <c r="N17" s="43">
        <v>4.0999999999999996</v>
      </c>
      <c r="O17" s="43">
        <v>1.07</v>
      </c>
      <c r="P17" s="44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7</v>
      </c>
      <c r="E22" s="28"/>
      <c r="F22" s="25"/>
      <c r="G22" s="25"/>
      <c r="H22" s="25"/>
      <c r="I22" s="25"/>
      <c r="J22" s="25"/>
      <c r="K22" s="45">
        <v>615</v>
      </c>
      <c r="L22" s="45">
        <f>SUM(L12:L21)</f>
        <v>99.33</v>
      </c>
      <c r="M22" s="45">
        <f t="shared" ref="M22:P22" si="0">SUM(M12:M21)</f>
        <v>646.32000000000005</v>
      </c>
      <c r="N22" s="45">
        <f t="shared" si="0"/>
        <v>20.909999999999997</v>
      </c>
      <c r="O22" s="45">
        <f t="shared" si="0"/>
        <v>22.81</v>
      </c>
      <c r="P22" s="45">
        <f t="shared" si="0"/>
        <v>94.740000000000009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.75" x14ac:dyDescent="0.25">
      <c r="A24" s="29"/>
      <c r="B24" s="30" t="s">
        <v>51</v>
      </c>
      <c r="C24" s="31">
        <v>271</v>
      </c>
      <c r="D24" s="30" t="s">
        <v>41</v>
      </c>
      <c r="E24" s="32"/>
      <c r="F24" s="32"/>
      <c r="G24" s="32"/>
      <c r="H24" s="32"/>
      <c r="I24" s="32"/>
      <c r="J24" s="32"/>
      <c r="K24" s="46">
        <v>60</v>
      </c>
      <c r="L24" s="46">
        <v>13.67</v>
      </c>
      <c r="M24" s="46">
        <v>21.6</v>
      </c>
      <c r="N24" s="46">
        <v>0.32</v>
      </c>
      <c r="O24" s="46">
        <v>1.36</v>
      </c>
      <c r="P24" s="47">
        <v>2.16</v>
      </c>
    </row>
    <row r="25" spans="1:16" ht="15.75" x14ac:dyDescent="0.25">
      <c r="A25" s="22" t="s">
        <v>18</v>
      </c>
      <c r="B25" s="23" t="s">
        <v>52</v>
      </c>
      <c r="C25" s="24">
        <v>99</v>
      </c>
      <c r="D25" s="23" t="s">
        <v>42</v>
      </c>
      <c r="E25" s="25"/>
      <c r="F25" s="25"/>
      <c r="G25" s="25"/>
      <c r="H25" s="25"/>
      <c r="I25" s="25"/>
      <c r="J25" s="25"/>
      <c r="K25" s="43" t="s">
        <v>47</v>
      </c>
      <c r="L25" s="43">
        <v>21.25</v>
      </c>
      <c r="M25" s="43">
        <v>109.8</v>
      </c>
      <c r="N25" s="43">
        <v>6.4</v>
      </c>
      <c r="O25" s="43">
        <v>8.4</v>
      </c>
      <c r="P25" s="44">
        <v>11</v>
      </c>
    </row>
    <row r="26" spans="1:16" ht="15.75" x14ac:dyDescent="0.25">
      <c r="A26" s="22" t="s">
        <v>48</v>
      </c>
      <c r="B26" s="23" t="s">
        <v>53</v>
      </c>
      <c r="C26" s="24" t="s">
        <v>50</v>
      </c>
      <c r="D26" s="23" t="s">
        <v>43</v>
      </c>
      <c r="E26" s="25"/>
      <c r="F26" s="25"/>
      <c r="G26" s="25"/>
      <c r="H26" s="25"/>
      <c r="I26" s="25"/>
      <c r="J26" s="25"/>
      <c r="K26" s="50" t="s">
        <v>49</v>
      </c>
      <c r="L26" s="43">
        <v>64.16</v>
      </c>
      <c r="M26" s="43">
        <v>189.8</v>
      </c>
      <c r="N26" s="43">
        <v>10.58</v>
      </c>
      <c r="O26" s="43">
        <v>13.54</v>
      </c>
      <c r="P26" s="44">
        <v>13.65</v>
      </c>
    </row>
    <row r="27" spans="1:16" ht="15" x14ac:dyDescent="0.2">
      <c r="A27" s="26"/>
      <c r="B27" s="23" t="s">
        <v>54</v>
      </c>
      <c r="C27" s="24">
        <v>187</v>
      </c>
      <c r="D27" s="23" t="s">
        <v>44</v>
      </c>
      <c r="E27" s="25"/>
      <c r="F27" s="25"/>
      <c r="G27" s="25"/>
      <c r="H27" s="25"/>
      <c r="I27" s="25"/>
      <c r="J27" s="25"/>
      <c r="K27" s="43">
        <v>150</v>
      </c>
      <c r="L27" s="43">
        <v>24.88</v>
      </c>
      <c r="M27" s="43">
        <v>189</v>
      </c>
      <c r="N27" s="43">
        <v>3.46</v>
      </c>
      <c r="O27" s="43">
        <v>4.8499999999999996</v>
      </c>
      <c r="P27" s="44">
        <v>24.65</v>
      </c>
    </row>
    <row r="28" spans="1:16" ht="15" x14ac:dyDescent="0.2">
      <c r="A28" s="26"/>
      <c r="B28" s="23" t="s">
        <v>39</v>
      </c>
      <c r="C28" s="24" t="s">
        <v>35</v>
      </c>
      <c r="D28" s="23" t="s">
        <v>45</v>
      </c>
      <c r="E28" s="25"/>
      <c r="F28" s="25"/>
      <c r="G28" s="25"/>
      <c r="H28" s="25"/>
      <c r="I28" s="25"/>
      <c r="J28" s="25"/>
      <c r="K28" s="43">
        <v>200</v>
      </c>
      <c r="L28" s="43">
        <v>18.45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40</v>
      </c>
      <c r="C29" s="24">
        <v>57</v>
      </c>
      <c r="D29" s="23" t="s">
        <v>46</v>
      </c>
      <c r="E29" s="25"/>
      <c r="F29" s="25"/>
      <c r="G29" s="25"/>
      <c r="H29" s="25"/>
      <c r="I29" s="25"/>
      <c r="J29" s="25"/>
      <c r="K29" s="43">
        <v>50</v>
      </c>
      <c r="L29" s="43">
        <v>2.75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40</v>
      </c>
      <c r="C30" s="24">
        <v>53</v>
      </c>
      <c r="D30" s="23" t="s">
        <v>33</v>
      </c>
      <c r="E30" s="25"/>
      <c r="F30" s="25"/>
      <c r="G30" s="25"/>
      <c r="H30" s="25"/>
      <c r="I30" s="25"/>
      <c r="J30" s="25"/>
      <c r="K30" s="43">
        <v>50</v>
      </c>
      <c r="L30" s="43">
        <v>2.5099999999999998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7</v>
      </c>
      <c r="E35" s="37"/>
      <c r="F35" s="37"/>
      <c r="G35" s="37"/>
      <c r="H35" s="37"/>
      <c r="I35" s="37"/>
      <c r="J35" s="37"/>
      <c r="K35" s="48">
        <v>825</v>
      </c>
      <c r="L35" s="48">
        <f>SUM(L24:L34)</f>
        <v>147.66999999999999</v>
      </c>
      <c r="M35" s="48">
        <f t="shared" ref="M35:P35" si="1">SUM(M24:M34)</f>
        <v>905.40000000000009</v>
      </c>
      <c r="N35" s="48">
        <f t="shared" si="1"/>
        <v>28.96</v>
      </c>
      <c r="O35" s="48">
        <f t="shared" si="1"/>
        <v>30.29</v>
      </c>
      <c r="P35" s="48">
        <f t="shared" si="1"/>
        <v>128.86000000000001</v>
      </c>
    </row>
    <row r="36" spans="1:16" ht="15.75" x14ac:dyDescent="0.25">
      <c r="A36" s="38"/>
      <c r="B36" s="38"/>
      <c r="C36" s="39"/>
      <c r="D36" s="40" t="s">
        <v>25</v>
      </c>
      <c r="E36" s="41"/>
      <c r="F36" s="41"/>
      <c r="G36" s="41"/>
      <c r="H36" s="41"/>
      <c r="I36" s="41"/>
      <c r="J36" s="42"/>
      <c r="K36" s="49">
        <f>K22+K35</f>
        <v>1440</v>
      </c>
      <c r="L36" s="49">
        <f>L22+L35</f>
        <v>247</v>
      </c>
      <c r="M36" s="49">
        <f t="shared" ref="M36:P36" si="2">M22+M35</f>
        <v>1551.7200000000003</v>
      </c>
      <c r="N36" s="49">
        <f t="shared" si="2"/>
        <v>49.87</v>
      </c>
      <c r="O36" s="49">
        <f t="shared" si="2"/>
        <v>53.099999999999994</v>
      </c>
      <c r="P36" s="49">
        <f t="shared" si="2"/>
        <v>223.60000000000002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2023-03-20T06:09:32Z</cp:lastPrinted>
  <dcterms:created xsi:type="dcterms:W3CDTF">2003-07-03T17:10:57Z</dcterms:created>
  <dcterms:modified xsi:type="dcterms:W3CDTF">2023-03-20T13:45:22Z</dcterms:modified>
</cp:coreProperties>
</file>