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3.2023 лагер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L21" i="1"/>
  <c r="P35" i="1"/>
  <c r="O35" i="1"/>
  <c r="N35" i="1"/>
  <c r="M35" i="1"/>
  <c r="L35" i="1"/>
  <c r="P21" i="1"/>
  <c r="O21" i="1"/>
  <c r="N21" i="1"/>
  <c r="M21" i="1"/>
  <c r="M36" i="1" s="1"/>
  <c r="P36" i="1" l="1"/>
  <c r="O36" i="1"/>
  <c r="N36" i="1"/>
  <c r="L36" i="1"/>
</calcChain>
</file>

<file path=xl/sharedStrings.xml><?xml version="1.0" encoding="utf-8"?>
<sst xmlns="http://schemas.openxmlformats.org/spreadsheetml/2006/main" count="61" uniqueCount="55">
  <si>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</si>
  <si>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</si>
  <si>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</si>
  <si>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</si>
  <si>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</si>
  <si>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</si>
  <si>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</si>
  <si>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</si>
  <si>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</si>
  <si>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</si>
  <si>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</si>
  <si>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</si>
  <si>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</si>
  <si>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</si>
  <si>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</si>
  <si>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</si>
  <si>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</si>
  <si>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</si>
  <si>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</si>
  <si>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</si>
  <si>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</si>
  <si>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</si>
  <si>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</si>
  <si>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</si>
  <si>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</si>
  <si>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</si>
  <si>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Яблоки</t>
  </si>
  <si>
    <t>Вареники с творогом со сливочным маслом и сахаром</t>
  </si>
  <si>
    <t>Кофейный напиток с молоком (молоко 2,5%, кофейный напиток, сахар)</t>
  </si>
  <si>
    <t>150/5/5</t>
  </si>
  <si>
    <t>фрукты</t>
  </si>
  <si>
    <t>гор блюдо</t>
  </si>
  <si>
    <t>напиток</t>
  </si>
  <si>
    <t>хлеб</t>
  </si>
  <si>
    <t>1 шт</t>
  </si>
  <si>
    <t xml:space="preserve">Булка Сухоложская Витаминизированная </t>
  </si>
  <si>
    <t>7-11 лет</t>
  </si>
  <si>
    <t>Напиток из свежезамороженных плодов и ягод</t>
  </si>
  <si>
    <t>Конфета</t>
  </si>
  <si>
    <t>Котлеты рубленные из филе индейки (филе индейки,</t>
  </si>
  <si>
    <t xml:space="preserve"> хлеб пшенич, масло раст) / соус молочн с морк и шпин</t>
  </si>
  <si>
    <t xml:space="preserve">Салат из свежих огурцов с растительным маслом </t>
  </si>
  <si>
    <t xml:space="preserve">Хлеб ржаной  </t>
  </si>
  <si>
    <t xml:space="preserve">Картофель тушеный/ овощи припущенные </t>
  </si>
  <si>
    <t>80/40</t>
  </si>
  <si>
    <t>344/39</t>
  </si>
  <si>
    <t>226/233</t>
  </si>
  <si>
    <t>пром</t>
  </si>
  <si>
    <t>закуска</t>
  </si>
  <si>
    <t>1 блюдо</t>
  </si>
  <si>
    <t>2 блюдо</t>
  </si>
  <si>
    <t>гарнир</t>
  </si>
  <si>
    <t>сладкое</t>
  </si>
  <si>
    <t>130/20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</si>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</sst>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V15" sqref="V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24</v>
      </c>
    </row>
    <row r="3" spans="1:19" x14ac:dyDescent="0.2">
      <c r="I3" t="s">
        <v>6</v>
      </c>
    </row>
    <row r="4" spans="1:19" ht="23.25" x14ac:dyDescent="0.4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5">
        <v>45006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x14ac:dyDescent="0.2">
      <c r="A6" s="56" t="s">
        <v>22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3" t="s">
        <v>34</v>
      </c>
      <c r="L12" s="43">
        <v>18.21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31</v>
      </c>
      <c r="C13" s="24">
        <v>237</v>
      </c>
      <c r="D13" s="23" t="s">
        <v>27</v>
      </c>
      <c r="E13" s="25"/>
      <c r="F13" s="25"/>
      <c r="G13" s="25"/>
      <c r="H13" s="25"/>
      <c r="I13" s="25"/>
      <c r="J13" s="25"/>
      <c r="K13" s="43" t="s">
        <v>29</v>
      </c>
      <c r="L13" s="43">
        <v>69.09</v>
      </c>
      <c r="M13" s="43">
        <v>307.8</v>
      </c>
      <c r="N13" s="43">
        <v>13.8</v>
      </c>
      <c r="O13" s="43">
        <v>17.5</v>
      </c>
      <c r="P13" s="44">
        <v>33.5</v>
      </c>
    </row>
    <row r="14" spans="1:19" ht="15.75" x14ac:dyDescent="0.25">
      <c r="A14" s="22" t="s">
        <v>36</v>
      </c>
      <c r="B14" s="23" t="s">
        <v>32</v>
      </c>
      <c r="C14" s="24">
        <v>16</v>
      </c>
      <c r="D14" s="23" t="s">
        <v>28</v>
      </c>
      <c r="E14" s="25"/>
      <c r="F14" s="25"/>
      <c r="G14" s="25"/>
      <c r="H14" s="25"/>
      <c r="I14" s="25"/>
      <c r="J14" s="25"/>
      <c r="K14" s="43">
        <v>200</v>
      </c>
      <c r="L14" s="43">
        <v>7.54</v>
      </c>
      <c r="M14" s="43">
        <v>118.7</v>
      </c>
      <c r="N14" s="43">
        <v>4.0999999999999996</v>
      </c>
      <c r="O14" s="43">
        <v>3.3</v>
      </c>
      <c r="P14" s="44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2.5099999999999998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5">
        <v>580</v>
      </c>
      <c r="L21" s="45">
        <f>SUM(L12:L20)</f>
        <v>97.350000000000023</v>
      </c>
      <c r="M21" s="45">
        <f t="shared" ref="M21:P21" si="0">SUM(M12:M20)</f>
        <v>649.1</v>
      </c>
      <c r="N21" s="45">
        <f t="shared" si="0"/>
        <v>22</v>
      </c>
      <c r="O21" s="45">
        <f t="shared" si="0"/>
        <v>21.87</v>
      </c>
      <c r="P21" s="45">
        <f t="shared" si="0"/>
        <v>93.47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48</v>
      </c>
      <c r="C23" s="31">
        <v>115</v>
      </c>
      <c r="D23" s="30" t="s">
        <v>41</v>
      </c>
      <c r="E23" s="32"/>
      <c r="F23" s="32"/>
      <c r="G23" s="32"/>
      <c r="H23" s="32"/>
      <c r="I23" s="32"/>
      <c r="J23" s="32"/>
      <c r="K23" s="46">
        <v>60</v>
      </c>
      <c r="L23" s="46">
        <v>16.649999999999999</v>
      </c>
      <c r="M23" s="46">
        <v>62</v>
      </c>
      <c r="N23" s="46">
        <v>0.4</v>
      </c>
      <c r="O23" s="46">
        <v>5.9</v>
      </c>
      <c r="P23" s="47">
        <v>1.4</v>
      </c>
    </row>
    <row r="24" spans="1:16" ht="15.75" x14ac:dyDescent="0.25">
      <c r="A24" s="22" t="s">
        <v>18</v>
      </c>
      <c r="B24" s="23" t="s">
        <v>49</v>
      </c>
      <c r="C24" s="24">
        <v>69</v>
      </c>
      <c r="D24" s="23" t="s">
        <v>54</v>
      </c>
      <c r="E24" s="25"/>
      <c r="F24" s="25"/>
      <c r="G24" s="25"/>
      <c r="H24" s="25"/>
      <c r="I24" s="25"/>
      <c r="J24" s="25"/>
      <c r="K24" s="50">
        <v>200</v>
      </c>
      <c r="L24" s="43">
        <v>11.44</v>
      </c>
      <c r="M24" s="43">
        <v>167.04</v>
      </c>
      <c r="N24" s="43">
        <v>6.8</v>
      </c>
      <c r="O24" s="43">
        <v>4.63</v>
      </c>
      <c r="P24" s="44">
        <v>20.2</v>
      </c>
    </row>
    <row r="25" spans="1:16" ht="15.75" x14ac:dyDescent="0.25">
      <c r="A25" s="22" t="s">
        <v>36</v>
      </c>
      <c r="B25" s="23" t="s">
        <v>50</v>
      </c>
      <c r="C25" s="24" t="s">
        <v>45</v>
      </c>
      <c r="D25" s="23" t="s">
        <v>39</v>
      </c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22"/>
      <c r="B26" s="23"/>
      <c r="C26" s="24"/>
      <c r="D26" s="23" t="s">
        <v>40</v>
      </c>
      <c r="E26" s="25"/>
      <c r="F26" s="25"/>
      <c r="G26" s="25"/>
      <c r="H26" s="25"/>
      <c r="I26" s="25"/>
      <c r="J26" s="25"/>
      <c r="K26" s="50" t="s">
        <v>44</v>
      </c>
      <c r="L26" s="43">
        <v>56.85</v>
      </c>
      <c r="M26" s="43">
        <v>137.30000000000001</v>
      </c>
      <c r="N26" s="43">
        <v>9.8000000000000007</v>
      </c>
      <c r="O26" s="43">
        <v>8.9</v>
      </c>
      <c r="P26" s="44">
        <v>4.7</v>
      </c>
    </row>
    <row r="27" spans="1:16" ht="15" x14ac:dyDescent="0.2">
      <c r="A27" s="26"/>
      <c r="B27" s="23" t="s">
        <v>51</v>
      </c>
      <c r="C27" s="24" t="s">
        <v>46</v>
      </c>
      <c r="D27" s="23" t="s">
        <v>43</v>
      </c>
      <c r="E27" s="25"/>
      <c r="F27" s="25"/>
      <c r="G27" s="25"/>
      <c r="H27" s="25"/>
      <c r="I27" s="25"/>
      <c r="J27" s="25"/>
      <c r="K27" s="50" t="s">
        <v>53</v>
      </c>
      <c r="L27" s="43">
        <v>42.77</v>
      </c>
      <c r="M27" s="43">
        <v>170.87</v>
      </c>
      <c r="N27" s="43">
        <v>6.1</v>
      </c>
      <c r="O27" s="43">
        <v>8.08</v>
      </c>
      <c r="P27" s="44">
        <v>29.43</v>
      </c>
    </row>
    <row r="28" spans="1:16" ht="15" x14ac:dyDescent="0.2">
      <c r="A28" s="26"/>
      <c r="B28" s="23" t="s">
        <v>32</v>
      </c>
      <c r="C28" s="24">
        <v>28</v>
      </c>
      <c r="D28" s="23" t="s">
        <v>37</v>
      </c>
      <c r="E28" s="25"/>
      <c r="F28" s="25"/>
      <c r="G28" s="25"/>
      <c r="H28" s="25"/>
      <c r="I28" s="25"/>
      <c r="J28" s="25"/>
      <c r="K28" s="43">
        <v>200</v>
      </c>
      <c r="L28" s="43">
        <v>10.78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52</v>
      </c>
      <c r="C29" s="24" t="s">
        <v>47</v>
      </c>
      <c r="D29" s="23" t="s">
        <v>38</v>
      </c>
      <c r="E29" s="25"/>
      <c r="F29" s="25"/>
      <c r="G29" s="25"/>
      <c r="H29" s="25"/>
      <c r="I29" s="25"/>
      <c r="J29" s="25"/>
      <c r="K29" s="43">
        <v>25</v>
      </c>
      <c r="L29" s="43">
        <v>6.84</v>
      </c>
      <c r="M29" s="43">
        <v>23.3</v>
      </c>
      <c r="N29" s="43">
        <v>0.3</v>
      </c>
      <c r="O29" s="43">
        <v>1.8</v>
      </c>
      <c r="P29" s="44">
        <v>5.6</v>
      </c>
    </row>
    <row r="30" spans="1:16" ht="15" x14ac:dyDescent="0.2">
      <c r="A30" s="26"/>
      <c r="B30" s="23" t="s">
        <v>33</v>
      </c>
      <c r="C30" s="24">
        <v>57</v>
      </c>
      <c r="D30" s="23" t="s">
        <v>42</v>
      </c>
      <c r="E30" s="25"/>
      <c r="F30" s="25"/>
      <c r="G30" s="25"/>
      <c r="H30" s="25"/>
      <c r="I30" s="25"/>
      <c r="J30" s="25"/>
      <c r="K30" s="43">
        <v>51</v>
      </c>
      <c r="L30" s="43">
        <v>2.81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 t="s">
        <v>33</v>
      </c>
      <c r="C31" s="24">
        <v>53</v>
      </c>
      <c r="D31" s="23" t="s">
        <v>35</v>
      </c>
      <c r="E31" s="25"/>
      <c r="F31" s="25"/>
      <c r="G31" s="25"/>
      <c r="H31" s="25"/>
      <c r="I31" s="25"/>
      <c r="J31" s="25"/>
      <c r="K31" s="43">
        <v>30</v>
      </c>
      <c r="L31" s="43">
        <v>1.51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7</v>
      </c>
      <c r="E35" s="37"/>
      <c r="F35" s="37"/>
      <c r="G35" s="37"/>
      <c r="H35" s="37"/>
      <c r="I35" s="37"/>
      <c r="J35" s="37"/>
      <c r="K35" s="48">
        <v>926</v>
      </c>
      <c r="L35" s="48">
        <f>SUM(L23:L34)</f>
        <v>149.65</v>
      </c>
      <c r="M35" s="48">
        <f t="shared" ref="M35:P35" si="1">SUM(M23:M34)</f>
        <v>905.87</v>
      </c>
      <c r="N35" s="48">
        <f t="shared" si="1"/>
        <v>30.160000000000004</v>
      </c>
      <c r="O35" s="48">
        <f t="shared" si="1"/>
        <v>31.12</v>
      </c>
      <c r="P35" s="48">
        <f t="shared" si="1"/>
        <v>129.02999999999997</v>
      </c>
    </row>
    <row r="36" spans="1:16" ht="15.75" x14ac:dyDescent="0.25">
      <c r="A36" s="38"/>
      <c r="B36" s="38"/>
      <c r="C36" s="39"/>
      <c r="D36" s="40" t="s">
        <v>25</v>
      </c>
      <c r="E36" s="41"/>
      <c r="F36" s="41"/>
      <c r="G36" s="41"/>
      <c r="H36" s="41"/>
      <c r="I36" s="41"/>
      <c r="J36" s="42"/>
      <c r="K36" s="49">
        <f>K21+K35</f>
        <v>1506</v>
      </c>
      <c r="L36" s="49">
        <f>L21+L35</f>
        <v>247.00000000000003</v>
      </c>
      <c r="M36" s="49">
        <f t="shared" ref="M36:P36" si="2">M21+M35</f>
        <v>1554.97</v>
      </c>
      <c r="N36" s="49">
        <f t="shared" si="2"/>
        <v>52.160000000000004</v>
      </c>
      <c r="O36" s="49">
        <f t="shared" si="2"/>
        <v>52.99</v>
      </c>
      <c r="P36" s="49">
        <f t="shared" si="2"/>
        <v>222.49999999999997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2023-03-17T08:59:17Z</cp:lastPrinted>
  <dcterms:created xsi:type="dcterms:W3CDTF">2003-07-03T17:10:57Z</dcterms:created>
  <dcterms:modified xsi:type="dcterms:W3CDTF">2023-03-17T11:41:18Z</dcterms:modified>
</cp:coreProperties>
</file>