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<sst xmlns="http://schemas.openxmlformats.org/spreadsheetml/2006/main" count="106" uniqueCount="64">
  <si>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</si>
  <si>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</si>
  <si>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</si>
  <si>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</si>
  <si>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</si>
  <si>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</si>
  <si>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</si>
  <si>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</si>
  <si>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</si>
  <si>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</si>
  <si>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</si>
  <si>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</si>
  <si>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</si>
  <si>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</si>
  <si>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</si>
  <si>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</si>
  <si>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</si>
  <si>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</si>
  <si>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</si>
  <si>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</si>
  <si>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</si>
  <si>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</si>
  <si>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</si>
  <si>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</si>
  <si>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</si>
  <si>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</si>
  <si>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</si>
  <si>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</si>
  <si>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</si>
  <si>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</si>
  <si>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</si>
  <si>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</si>
  <si>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</si>
  <si>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</si>
  <si>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</si>
  <si>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>хлеб</t>
  </si>
  <si>
    <t xml:space="preserve">Булка Сухоложская Витаминизированная 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</si>
  <si>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</si>
  <si>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</si>
  <si>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</si>
  <si>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</si>
  <si>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99/81</t>
  </si>
  <si>
    <t>214/271</t>
  </si>
  <si>
    <t>закуска</t>
  </si>
  <si>
    <t>1 блюдо</t>
  </si>
  <si>
    <t>2 блюдо</t>
  </si>
  <si>
    <t>гарнир</t>
  </si>
  <si>
    <t>187/233</t>
  </si>
  <si>
    <t>Пюре картофельное / овощи припущенные</t>
  </si>
  <si>
    <t>50/50</t>
  </si>
  <si>
    <t>174/33</t>
  </si>
  <si>
    <t>Зразы рыбные с луком и яйцом (минтай) / соус молочный</t>
  </si>
  <si>
    <t xml:space="preserve">Чай с ягодами </t>
  </si>
  <si>
    <t>Компот из свежих яблок</t>
  </si>
  <si>
    <t>140/25</t>
  </si>
  <si>
    <t>70/20</t>
  </si>
  <si>
    <t>130/25</t>
  </si>
  <si>
    <t>80/25</t>
  </si>
  <si>
    <t>150/35</t>
  </si>
  <si>
    <t>Салат из квашеной капусты</t>
  </si>
  <si>
    <t>200/10</t>
  </si>
  <si>
    <t>Гуляш из индейки</t>
  </si>
  <si>
    <t>250/10</t>
  </si>
  <si>
    <t>160/40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</si>
</sst>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44960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55</v>
      </c>
      <c r="L13" s="52">
        <v>42.91</v>
      </c>
      <c r="M13" s="52">
        <v>145.30000000000001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21</v>
      </c>
      <c r="B14" s="23" t="s">
        <v>33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56</v>
      </c>
      <c r="L14" s="52">
        <v>31.7</v>
      </c>
      <c r="M14" s="52">
        <v>192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34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7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35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59</v>
      </c>
      <c r="L16" s="52">
        <v>3.02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94.999999999999986</v>
      </c>
      <c r="M21" s="54">
        <f t="shared" ref="M21:P21" si="0">SUM(M12:M20)</f>
        <v>579</v>
      </c>
      <c r="N21" s="54">
        <f t="shared" si="0"/>
        <v>19.450000000000003</v>
      </c>
      <c r="O21" s="54">
        <f t="shared" si="0"/>
        <v>19.750000000000004</v>
      </c>
      <c r="P21" s="54">
        <f t="shared" si="0"/>
        <v>81.990000000000009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116</v>
      </c>
      <c r="D23" s="30" t="s">
        <v>59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44</v>
      </c>
      <c r="C24" s="24" t="s">
        <v>41</v>
      </c>
      <c r="D24" s="23" t="s">
        <v>37</v>
      </c>
      <c r="E24" s="25"/>
      <c r="F24" s="25"/>
      <c r="G24" s="25"/>
      <c r="H24" s="25"/>
      <c r="I24" s="25"/>
      <c r="J24" s="25"/>
      <c r="K24" s="62" t="s">
        <v>60</v>
      </c>
      <c r="L24" s="52">
        <v>23.49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25</v>
      </c>
      <c r="B25" s="23" t="s">
        <v>45</v>
      </c>
      <c r="C25" s="24">
        <v>603</v>
      </c>
      <c r="D25" s="23" t="s">
        <v>61</v>
      </c>
      <c r="E25" s="25"/>
      <c r="F25" s="25"/>
      <c r="G25" s="25"/>
      <c r="H25" s="25"/>
      <c r="I25" s="25"/>
      <c r="J25" s="25"/>
      <c r="K25" s="62" t="s">
        <v>49</v>
      </c>
      <c r="L25" s="52">
        <v>66.97</v>
      </c>
      <c r="M25" s="52">
        <v>130.87</v>
      </c>
      <c r="N25" s="52">
        <v>9.31</v>
      </c>
      <c r="O25" s="52">
        <v>11.9</v>
      </c>
      <c r="P25" s="53">
        <v>4.5</v>
      </c>
    </row>
    <row r="26" spans="1:16" ht="15" x14ac:dyDescent="0.2">
      <c r="A26" s="26"/>
      <c r="B26" s="23" t="s">
        <v>46</v>
      </c>
      <c r="C26" s="24" t="s">
        <v>42</v>
      </c>
      <c r="D26" s="23" t="s">
        <v>40</v>
      </c>
      <c r="E26" s="25"/>
      <c r="F26" s="25"/>
      <c r="G26" s="25"/>
      <c r="H26" s="25"/>
      <c r="I26" s="25"/>
      <c r="J26" s="25"/>
      <c r="K26" s="62" t="s">
        <v>54</v>
      </c>
      <c r="L26" s="52">
        <v>19.84</v>
      </c>
      <c r="M26" s="52">
        <v>205</v>
      </c>
      <c r="N26" s="52">
        <v>3.9</v>
      </c>
      <c r="O26" s="52">
        <v>6.4</v>
      </c>
      <c r="P26" s="53">
        <v>31.9</v>
      </c>
    </row>
    <row r="27" spans="1:16" ht="15" x14ac:dyDescent="0.2">
      <c r="A27" s="26"/>
      <c r="B27" s="23" t="s">
        <v>34</v>
      </c>
      <c r="C27" s="24">
        <v>5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5.08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35</v>
      </c>
      <c r="C28" s="24">
        <v>57</v>
      </c>
      <c r="D28" s="23" t="s">
        <v>38</v>
      </c>
      <c r="E28" s="25"/>
      <c r="F28" s="25"/>
      <c r="G28" s="25"/>
      <c r="H28" s="25"/>
      <c r="I28" s="25"/>
      <c r="J28" s="25"/>
      <c r="K28" s="52">
        <v>52</v>
      </c>
      <c r="L28" s="52">
        <v>2.89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35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50</v>
      </c>
      <c r="L29" s="52">
        <v>2.58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837</v>
      </c>
      <c r="L34" s="57">
        <f>SUM(L23:L33)</f>
        <v>133</v>
      </c>
      <c r="M34" s="57">
        <f t="shared" ref="M34:P34" si="1">SUM(M23:M33)</f>
        <v>819.47</v>
      </c>
      <c r="N34" s="57">
        <f t="shared" si="1"/>
        <v>26.810000000000002</v>
      </c>
      <c r="O34" s="57">
        <f t="shared" si="1"/>
        <v>27.64</v>
      </c>
      <c r="P34" s="57">
        <f t="shared" si="1"/>
        <v>117.71000000000001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1351</v>
      </c>
      <c r="L35" s="61">
        <f>L21+L34</f>
        <v>228</v>
      </c>
      <c r="M35" s="61">
        <f t="shared" ref="M35:P35" si="2">M21+M34</f>
        <v>1398.47</v>
      </c>
      <c r="N35" s="61">
        <f t="shared" si="2"/>
        <v>46.260000000000005</v>
      </c>
      <c r="O35" s="61">
        <f t="shared" si="2"/>
        <v>47.39</v>
      </c>
      <c r="P35" s="61">
        <f t="shared" si="2"/>
        <v>199.70000000000002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57</v>
      </c>
      <c r="L37" s="53">
        <v>49.24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17</v>
      </c>
      <c r="B38" s="26" t="s">
        <v>33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58</v>
      </c>
      <c r="L38" s="53">
        <v>39.159999999999997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22</v>
      </c>
      <c r="B39" s="26" t="s">
        <v>34</v>
      </c>
      <c r="C39" s="43">
        <v>2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7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35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63</v>
      </c>
      <c r="L40" s="53">
        <v>3.23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109</v>
      </c>
      <c r="M46" s="59">
        <f t="shared" ref="M46:P46" si="3">SUM(M36:M45)</f>
        <v>683.34</v>
      </c>
      <c r="N46" s="59">
        <f t="shared" si="3"/>
        <v>22.67</v>
      </c>
      <c r="O46" s="59">
        <f t="shared" si="3"/>
        <v>23.300000000000004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116</v>
      </c>
      <c r="D48" s="30" t="s">
        <v>59</v>
      </c>
      <c r="E48" s="32"/>
      <c r="F48" s="32"/>
      <c r="G48" s="32"/>
      <c r="H48" s="32"/>
      <c r="I48" s="32"/>
      <c r="J48" s="50"/>
      <c r="K48" s="56">
        <v>100</v>
      </c>
      <c r="L48" s="56">
        <v>20.260000000000002</v>
      </c>
      <c r="M48" s="56">
        <v>47.7</v>
      </c>
      <c r="N48" s="56">
        <v>1.5</v>
      </c>
      <c r="O48" s="56">
        <v>2.83</v>
      </c>
      <c r="P48" s="56">
        <v>4.17</v>
      </c>
    </row>
    <row r="49" spans="1:16" ht="15.75" x14ac:dyDescent="0.25">
      <c r="A49" s="22" t="s">
        <v>18</v>
      </c>
      <c r="B49" s="26" t="s">
        <v>44</v>
      </c>
      <c r="C49" s="43" t="s">
        <v>41</v>
      </c>
      <c r="D49" s="23" t="s">
        <v>37</v>
      </c>
      <c r="E49" s="25"/>
      <c r="F49" s="25"/>
      <c r="G49" s="25"/>
      <c r="H49" s="25"/>
      <c r="I49" s="25"/>
      <c r="J49" s="44"/>
      <c r="K49" s="63" t="s">
        <v>62</v>
      </c>
      <c r="L49" s="53">
        <v>28.56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22</v>
      </c>
      <c r="B50" s="26" t="s">
        <v>45</v>
      </c>
      <c r="C50" s="43">
        <v>603</v>
      </c>
      <c r="D50" s="23" t="s">
        <v>61</v>
      </c>
      <c r="E50" s="25"/>
      <c r="F50" s="25"/>
      <c r="G50" s="25"/>
      <c r="H50" s="25"/>
      <c r="I50" s="25"/>
      <c r="J50" s="44"/>
      <c r="K50" s="63" t="s">
        <v>49</v>
      </c>
      <c r="L50" s="53">
        <v>66.97</v>
      </c>
      <c r="M50" s="53">
        <v>155.4</v>
      </c>
      <c r="N50" s="53">
        <v>10.34</v>
      </c>
      <c r="O50" s="53">
        <v>13.22</v>
      </c>
      <c r="P50" s="53">
        <v>5</v>
      </c>
    </row>
    <row r="51" spans="1:16" ht="15" x14ac:dyDescent="0.2">
      <c r="A51" s="26"/>
      <c r="B51" s="26" t="s">
        <v>46</v>
      </c>
      <c r="C51" s="43" t="s">
        <v>42</v>
      </c>
      <c r="D51" s="23" t="s">
        <v>40</v>
      </c>
      <c r="E51" s="25"/>
      <c r="F51" s="25"/>
      <c r="G51" s="25"/>
      <c r="H51" s="25"/>
      <c r="I51" s="25"/>
      <c r="J51" s="44"/>
      <c r="K51" s="63" t="s">
        <v>63</v>
      </c>
      <c r="L51" s="53">
        <v>26.59</v>
      </c>
      <c r="M51" s="53">
        <v>294</v>
      </c>
      <c r="N51" s="53">
        <v>6.8</v>
      </c>
      <c r="O51" s="53">
        <v>7.4</v>
      </c>
      <c r="P51" s="53">
        <v>50.2</v>
      </c>
    </row>
    <row r="52" spans="1:16" ht="15" x14ac:dyDescent="0.2">
      <c r="A52" s="26"/>
      <c r="B52" s="26" t="s">
        <v>34</v>
      </c>
      <c r="C52" s="43">
        <v>5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5.08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35</v>
      </c>
      <c r="C53" s="43">
        <v>57</v>
      </c>
      <c r="D53" s="23" t="s">
        <v>38</v>
      </c>
      <c r="E53" s="25"/>
      <c r="F53" s="25"/>
      <c r="G53" s="25"/>
      <c r="H53" s="25"/>
      <c r="I53" s="25"/>
      <c r="J53" s="44"/>
      <c r="K53" s="53">
        <v>55</v>
      </c>
      <c r="L53" s="53">
        <v>3.1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35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>
        <v>47</v>
      </c>
      <c r="L54" s="53">
        <v>2.44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962</v>
      </c>
      <c r="L59" s="60">
        <f>SUM(L48:L58)</f>
        <v>153</v>
      </c>
      <c r="M59" s="60">
        <f t="shared" ref="M59:P59" si="4">SUM(M48:M58)</f>
        <v>944.13000000000011</v>
      </c>
      <c r="N59" s="60">
        <f t="shared" si="4"/>
        <v>31.620000000000005</v>
      </c>
      <c r="O59" s="60">
        <f t="shared" si="4"/>
        <v>32.230000000000004</v>
      </c>
      <c r="P59" s="60">
        <f t="shared" si="4"/>
        <v>135.38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1525</v>
      </c>
      <c r="L60" s="61">
        <f>L46+L59</f>
        <v>262</v>
      </c>
      <c r="M60" s="61">
        <f t="shared" ref="M60:P60" si="5">M46+M59</f>
        <v>1627.4700000000003</v>
      </c>
      <c r="N60" s="61">
        <f t="shared" si="5"/>
        <v>54.290000000000006</v>
      </c>
      <c r="O60" s="61">
        <f t="shared" si="5"/>
        <v>55.530000000000008</v>
      </c>
      <c r="P60" s="61">
        <f t="shared" si="5"/>
        <v>231.18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2023-01-18T11:21:54Z</cp:lastPrinted>
  <dcterms:created xsi:type="dcterms:W3CDTF">2003-07-03T17:10:57Z</dcterms:created>
  <dcterms:modified xsi:type="dcterms:W3CDTF">2023-02-01T10:58:15Z</dcterms:modified>
</cp:coreProperties>
</file>