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2.2022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35" i="1" l="1"/>
  <c r="N60" i="1"/>
  <c r="M60" i="1"/>
  <c r="P60" i="1"/>
  <c r="L60" i="1"/>
  <c r="O35" i="1"/>
  <c r="M35" i="1"/>
  <c r="O60" i="1"/>
  <c r="N35" i="1"/>
  <c r="L35" i="1"/>
</calcChain>
</file>

<file path=xl/sharedStrings.xml><?xml version="1.0" encoding="utf-8"?>
<sst xmlns="http://schemas.openxmlformats.org/spreadsheetml/2006/main" count="100" uniqueCount="58">
  <si>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</si>
  <si>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</si>
  <si>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</si>
  <si>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</si>
  <si>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</si>
  <si>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</si>
  <si>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</si>
  <si>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</si>
  <si>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</si>
  <si>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</si>
  <si>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</si>
  <si>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</si>
  <si>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</si>
  <si>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</si>
  <si>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</si>
  <si>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</si>
  <si>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</si>
  <si>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</si>
  <si>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</si>
  <si>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</si>
  <si>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</si>
  <si>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</si>
  <si>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</si>
  <si>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</si>
  <si>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</si>
  <si>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</si>
  <si>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</si>
  <si>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</si>
  <si>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</si>
  <si>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</si>
  <si>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</si>
  <si>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</si>
  <si>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</si>
  <si>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</si>
  <si>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</si>
  <si>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Паста шоколадная для бутербродов</t>
  </si>
  <si>
    <t>гор блюдо</t>
  </si>
  <si>
    <t>235/51</t>
  </si>
  <si>
    <t>Запеканка бананово-творожная, сгущенное молоко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</si>
  <si>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</si>
  <si>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</si>
  <si>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</si>
  <si>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</si>
  <si>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</si>
  <si>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</si>
  <si>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подгарниров</t>
  </si>
  <si>
    <t>Горошек зеленый</t>
  </si>
  <si>
    <t>2 блюдо</t>
  </si>
  <si>
    <t>Котлеты рубленные из цыплят-бройлеров (филе)</t>
  </si>
  <si>
    <t>гарнир</t>
  </si>
  <si>
    <t>Картофель тушеный (карт, лук, морк, масло слив)</t>
  </si>
  <si>
    <t>Компот из свежих яблок</t>
  </si>
  <si>
    <t>Конфета</t>
  </si>
  <si>
    <t>пром</t>
  </si>
  <si>
    <t>сладкое</t>
  </si>
  <si>
    <t xml:space="preserve">Хлеб ржаной  </t>
  </si>
  <si>
    <t>160/20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</si>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</sst>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7" sqref="V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44908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14.97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>
        <v>43</v>
      </c>
      <c r="D13" s="23" t="s">
        <v>35</v>
      </c>
      <c r="E13" s="25"/>
      <c r="F13" s="25"/>
      <c r="G13" s="25"/>
      <c r="H13" s="25"/>
      <c r="I13" s="25"/>
      <c r="J13" s="25"/>
      <c r="K13" s="52">
        <v>15</v>
      </c>
      <c r="L13" s="52">
        <v>16.170000000000002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21</v>
      </c>
      <c r="B14" s="23" t="s">
        <v>36</v>
      </c>
      <c r="C14" s="24" t="s">
        <v>37</v>
      </c>
      <c r="D14" s="23" t="s">
        <v>38</v>
      </c>
      <c r="E14" s="25"/>
      <c r="F14" s="25"/>
      <c r="G14" s="25"/>
      <c r="H14" s="25"/>
      <c r="I14" s="25"/>
      <c r="J14" s="25"/>
      <c r="K14" s="52" t="s">
        <v>56</v>
      </c>
      <c r="L14" s="52">
        <v>47.47</v>
      </c>
      <c r="M14" s="52">
        <v>293.10000000000002</v>
      </c>
      <c r="N14" s="52">
        <v>13.2</v>
      </c>
      <c r="O14" s="52">
        <v>10.84</v>
      </c>
      <c r="P14" s="53">
        <v>33.4</v>
      </c>
    </row>
    <row r="15" spans="1:19" ht="15" x14ac:dyDescent="0.2">
      <c r="A15" s="26"/>
      <c r="B15" s="23" t="s">
        <v>39</v>
      </c>
      <c r="C15" s="24">
        <v>16</v>
      </c>
      <c r="D15" s="23" t="s">
        <v>40</v>
      </c>
      <c r="E15" s="25"/>
      <c r="F15" s="25"/>
      <c r="G15" s="25"/>
      <c r="H15" s="25"/>
      <c r="I15" s="25"/>
      <c r="J15" s="25"/>
      <c r="K15" s="52">
        <v>200</v>
      </c>
      <c r="L15" s="52">
        <v>14.68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41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32</v>
      </c>
      <c r="L16" s="52">
        <v>1.71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575</v>
      </c>
      <c r="L21" s="54">
        <f>SUM(L12:L20)</f>
        <v>94.999999999999986</v>
      </c>
      <c r="M21" s="54">
        <f t="shared" ref="M21:P21" si="0">SUM(M12:M20)</f>
        <v>633.55999999999995</v>
      </c>
      <c r="N21" s="54">
        <f t="shared" si="0"/>
        <v>20.119999999999997</v>
      </c>
      <c r="O21" s="54">
        <f t="shared" si="0"/>
        <v>20.580000000000002</v>
      </c>
      <c r="P21" s="54">
        <f t="shared" si="0"/>
        <v>84.94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45</v>
      </c>
      <c r="C23" s="31">
        <v>245</v>
      </c>
      <c r="D23" s="30" t="s">
        <v>46</v>
      </c>
      <c r="E23" s="32"/>
      <c r="F23" s="32"/>
      <c r="G23" s="32"/>
      <c r="H23" s="32"/>
      <c r="I23" s="32"/>
      <c r="J23" s="32"/>
      <c r="K23" s="55">
        <v>20</v>
      </c>
      <c r="L23" s="55">
        <v>4.4000000000000004</v>
      </c>
      <c r="M23" s="55">
        <v>9.8000000000000007</v>
      </c>
      <c r="N23" s="55">
        <v>0.6</v>
      </c>
      <c r="O23" s="55">
        <v>0.04</v>
      </c>
      <c r="P23" s="56">
        <v>1.28</v>
      </c>
    </row>
    <row r="24" spans="1:16" ht="15.75" x14ac:dyDescent="0.25">
      <c r="A24" s="22" t="s">
        <v>18</v>
      </c>
      <c r="B24" s="23" t="s">
        <v>43</v>
      </c>
      <c r="C24" s="24">
        <v>169</v>
      </c>
      <c r="D24" s="23" t="s">
        <v>44</v>
      </c>
      <c r="E24" s="25"/>
      <c r="F24" s="25"/>
      <c r="G24" s="25"/>
      <c r="H24" s="25"/>
      <c r="I24" s="25"/>
      <c r="J24" s="25"/>
      <c r="K24" s="52">
        <v>250</v>
      </c>
      <c r="L24" s="52">
        <v>31.18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25</v>
      </c>
      <c r="B25" s="23" t="s">
        <v>47</v>
      </c>
      <c r="C25" s="24">
        <v>344</v>
      </c>
      <c r="D25" s="23" t="s">
        <v>48</v>
      </c>
      <c r="E25" s="25"/>
      <c r="F25" s="25"/>
      <c r="G25" s="25"/>
      <c r="H25" s="25"/>
      <c r="I25" s="25"/>
      <c r="J25" s="25"/>
      <c r="K25" s="52">
        <v>90</v>
      </c>
      <c r="L25" s="52">
        <v>47.87</v>
      </c>
      <c r="M25" s="52">
        <v>115.4</v>
      </c>
      <c r="N25" s="52">
        <v>8.1999999999999993</v>
      </c>
      <c r="O25" s="52">
        <v>10.3</v>
      </c>
      <c r="P25" s="53">
        <v>5.0999999999999996</v>
      </c>
    </row>
    <row r="26" spans="1:16" ht="15" x14ac:dyDescent="0.2">
      <c r="A26" s="26"/>
      <c r="B26" s="23" t="s">
        <v>49</v>
      </c>
      <c r="C26" s="24">
        <v>226</v>
      </c>
      <c r="D26" s="23" t="s">
        <v>50</v>
      </c>
      <c r="E26" s="25"/>
      <c r="F26" s="25"/>
      <c r="G26" s="25"/>
      <c r="H26" s="25"/>
      <c r="I26" s="25"/>
      <c r="J26" s="25"/>
      <c r="K26" s="52">
        <v>150</v>
      </c>
      <c r="L26" s="52">
        <v>31.97</v>
      </c>
      <c r="M26" s="52">
        <v>164</v>
      </c>
      <c r="N26" s="52">
        <v>3.3</v>
      </c>
      <c r="O26" s="52">
        <v>4.3</v>
      </c>
      <c r="P26" s="53">
        <v>26</v>
      </c>
    </row>
    <row r="27" spans="1:16" ht="15" x14ac:dyDescent="0.2">
      <c r="A27" s="26"/>
      <c r="B27" s="23" t="s">
        <v>39</v>
      </c>
      <c r="C27" s="24">
        <v>5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5.24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54</v>
      </c>
      <c r="C28" s="24" t="s">
        <v>53</v>
      </c>
      <c r="D28" s="23" t="s">
        <v>52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41</v>
      </c>
      <c r="C29" s="24">
        <v>57</v>
      </c>
      <c r="D29" s="23" t="s">
        <v>55</v>
      </c>
      <c r="E29" s="25"/>
      <c r="F29" s="25"/>
      <c r="G29" s="25"/>
      <c r="H29" s="25"/>
      <c r="I29" s="25"/>
      <c r="J29" s="25"/>
      <c r="K29" s="52">
        <v>52</v>
      </c>
      <c r="L29" s="52">
        <v>3.04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41</v>
      </c>
      <c r="C30" s="24">
        <v>53</v>
      </c>
      <c r="D30" s="23" t="s">
        <v>42</v>
      </c>
      <c r="E30" s="25"/>
      <c r="F30" s="25"/>
      <c r="G30" s="25"/>
      <c r="H30" s="25"/>
      <c r="I30" s="25"/>
      <c r="J30" s="25"/>
      <c r="K30" s="52">
        <v>40</v>
      </c>
      <c r="L30" s="52">
        <v>2.16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132.99999999999997</v>
      </c>
      <c r="M34" s="57">
        <f t="shared" ref="M34:P34" si="1">SUM(M23:M33)</f>
        <v>822.57999999999993</v>
      </c>
      <c r="N34" s="57">
        <f t="shared" si="1"/>
        <v>27.78</v>
      </c>
      <c r="O34" s="57">
        <f t="shared" si="1"/>
        <v>27.810000000000002</v>
      </c>
      <c r="P34" s="57">
        <f t="shared" si="1"/>
        <v>119.49000000000001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1402</v>
      </c>
      <c r="L35" s="61">
        <f>L21+L34</f>
        <v>227.99999999999994</v>
      </c>
      <c r="M35" s="61">
        <f t="shared" ref="M35:P35" si="2">M21+M34</f>
        <v>1456.1399999999999</v>
      </c>
      <c r="N35" s="61">
        <f t="shared" si="2"/>
        <v>47.9</v>
      </c>
      <c r="O35" s="61">
        <f t="shared" si="2"/>
        <v>48.39</v>
      </c>
      <c r="P35" s="61">
        <f t="shared" si="2"/>
        <v>204.43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14.97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43</v>
      </c>
      <c r="D37" s="23" t="s">
        <v>35</v>
      </c>
      <c r="E37" s="25"/>
      <c r="F37" s="25"/>
      <c r="G37" s="25"/>
      <c r="H37" s="25"/>
      <c r="I37" s="25"/>
      <c r="J37" s="44"/>
      <c r="K37" s="53">
        <v>20</v>
      </c>
      <c r="L37" s="53">
        <v>20.48</v>
      </c>
      <c r="M37" s="53">
        <v>40</v>
      </c>
      <c r="N37" s="53">
        <v>0.36</v>
      </c>
      <c r="O37" s="53">
        <v>5.8</v>
      </c>
      <c r="P37" s="53">
        <v>2.27</v>
      </c>
    </row>
    <row r="38" spans="1:16" ht="15.75" x14ac:dyDescent="0.25">
      <c r="A38" s="22" t="s">
        <v>17</v>
      </c>
      <c r="B38" s="26" t="s">
        <v>36</v>
      </c>
      <c r="C38" s="43" t="s">
        <v>37</v>
      </c>
      <c r="D38" s="23" t="s">
        <v>38</v>
      </c>
      <c r="E38" s="25"/>
      <c r="F38" s="25"/>
      <c r="G38" s="25"/>
      <c r="H38" s="25"/>
      <c r="I38" s="25"/>
      <c r="J38" s="44"/>
      <c r="K38" s="53" t="s">
        <v>57</v>
      </c>
      <c r="L38" s="53">
        <v>57.01</v>
      </c>
      <c r="M38" s="53">
        <v>344.2</v>
      </c>
      <c r="N38" s="53">
        <v>15.8</v>
      </c>
      <c r="O38" s="53">
        <v>13.98</v>
      </c>
      <c r="P38" s="53">
        <v>44.36</v>
      </c>
    </row>
    <row r="39" spans="1:16" ht="15.75" x14ac:dyDescent="0.25">
      <c r="A39" s="22" t="s">
        <v>22</v>
      </c>
      <c r="B39" s="26" t="s">
        <v>39</v>
      </c>
      <c r="C39" s="43">
        <v>16</v>
      </c>
      <c r="D39" s="23" t="s">
        <v>40</v>
      </c>
      <c r="E39" s="25"/>
      <c r="F39" s="25"/>
      <c r="G39" s="25"/>
      <c r="H39" s="25"/>
      <c r="I39" s="25"/>
      <c r="J39" s="44"/>
      <c r="K39" s="53">
        <v>200</v>
      </c>
      <c r="L39" s="53">
        <v>14.68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41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35</v>
      </c>
      <c r="L40" s="53">
        <v>1.86</v>
      </c>
      <c r="M40" s="53">
        <v>91.26</v>
      </c>
      <c r="N40" s="53">
        <v>2.46</v>
      </c>
      <c r="O40" s="53">
        <v>0.64</v>
      </c>
      <c r="P40" s="53">
        <v>16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623</v>
      </c>
      <c r="L46" s="59">
        <f>SUM(L36:L45)</f>
        <v>109.00000000000001</v>
      </c>
      <c r="M46" s="59">
        <f t="shared" ref="M46:P46" si="3">SUM(M36:M45)</f>
        <v>684.66</v>
      </c>
      <c r="N46" s="59">
        <f t="shared" si="3"/>
        <v>22.72</v>
      </c>
      <c r="O46" s="59">
        <f t="shared" si="3"/>
        <v>23.720000000000002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45</v>
      </c>
      <c r="C48" s="49">
        <v>245</v>
      </c>
      <c r="D48" s="30" t="s">
        <v>46</v>
      </c>
      <c r="E48" s="32"/>
      <c r="F48" s="32"/>
      <c r="G48" s="32"/>
      <c r="H48" s="32"/>
      <c r="I48" s="32"/>
      <c r="J48" s="50"/>
      <c r="K48" s="56">
        <v>40</v>
      </c>
      <c r="L48" s="56">
        <v>8.81</v>
      </c>
      <c r="M48" s="56">
        <v>14.7</v>
      </c>
      <c r="N48" s="56">
        <v>0.9</v>
      </c>
      <c r="O48" s="56">
        <v>0.06</v>
      </c>
      <c r="P48" s="56">
        <v>1.92</v>
      </c>
    </row>
    <row r="49" spans="1:16" ht="15.75" x14ac:dyDescent="0.25">
      <c r="A49" s="22" t="s">
        <v>18</v>
      </c>
      <c r="B49" s="26" t="s">
        <v>43</v>
      </c>
      <c r="C49" s="43">
        <v>169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31.18</v>
      </c>
      <c r="M49" s="53">
        <v>175.3</v>
      </c>
      <c r="N49" s="53">
        <v>7.9</v>
      </c>
      <c r="O49" s="53">
        <v>9.34</v>
      </c>
      <c r="P49" s="53">
        <v>18</v>
      </c>
    </row>
    <row r="50" spans="1:16" ht="15.75" x14ac:dyDescent="0.25">
      <c r="A50" s="22" t="s">
        <v>22</v>
      </c>
      <c r="B50" s="26" t="s">
        <v>47</v>
      </c>
      <c r="C50" s="43">
        <v>344</v>
      </c>
      <c r="D50" s="23" t="s">
        <v>48</v>
      </c>
      <c r="E50" s="25"/>
      <c r="F50" s="25"/>
      <c r="G50" s="25"/>
      <c r="H50" s="25"/>
      <c r="I50" s="25"/>
      <c r="J50" s="44"/>
      <c r="K50" s="53">
        <v>100</v>
      </c>
      <c r="L50" s="53">
        <v>53.18</v>
      </c>
      <c r="M50" s="53">
        <v>128.22</v>
      </c>
      <c r="N50" s="53">
        <v>9.11</v>
      </c>
      <c r="O50" s="53">
        <v>11.44</v>
      </c>
      <c r="P50" s="53">
        <v>5.7</v>
      </c>
    </row>
    <row r="51" spans="1:16" ht="15" x14ac:dyDescent="0.2">
      <c r="A51" s="26"/>
      <c r="B51" s="26" t="s">
        <v>49</v>
      </c>
      <c r="C51" s="43">
        <v>226</v>
      </c>
      <c r="D51" s="23" t="s">
        <v>50</v>
      </c>
      <c r="E51" s="25"/>
      <c r="F51" s="25"/>
      <c r="G51" s="25"/>
      <c r="H51" s="25"/>
      <c r="I51" s="25"/>
      <c r="J51" s="44"/>
      <c r="K51" s="53">
        <v>190</v>
      </c>
      <c r="L51" s="53">
        <v>40.5</v>
      </c>
      <c r="M51" s="53">
        <v>196.8</v>
      </c>
      <c r="N51" s="53">
        <v>3.96</v>
      </c>
      <c r="O51" s="53">
        <v>5.16</v>
      </c>
      <c r="P51" s="53">
        <v>31.2</v>
      </c>
    </row>
    <row r="52" spans="1:16" ht="15" x14ac:dyDescent="0.2">
      <c r="A52" s="26"/>
      <c r="B52" s="26" t="s">
        <v>39</v>
      </c>
      <c r="C52" s="43">
        <v>5</v>
      </c>
      <c r="D52" s="23" t="s">
        <v>51</v>
      </c>
      <c r="E52" s="25"/>
      <c r="F52" s="25"/>
      <c r="G52" s="25"/>
      <c r="H52" s="25"/>
      <c r="I52" s="25"/>
      <c r="J52" s="44"/>
      <c r="K52" s="53">
        <v>200</v>
      </c>
      <c r="L52" s="53">
        <v>5.24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54</v>
      </c>
      <c r="C53" s="43" t="s">
        <v>53</v>
      </c>
      <c r="D53" s="23" t="s">
        <v>52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41</v>
      </c>
      <c r="C54" s="43">
        <v>57</v>
      </c>
      <c r="D54" s="23" t="s">
        <v>55</v>
      </c>
      <c r="E54" s="25"/>
      <c r="F54" s="25"/>
      <c r="G54" s="25"/>
      <c r="H54" s="25"/>
      <c r="I54" s="25"/>
      <c r="J54" s="44"/>
      <c r="K54" s="53">
        <v>63</v>
      </c>
      <c r="L54" s="53">
        <v>3.71</v>
      </c>
      <c r="M54" s="53">
        <v>182.52</v>
      </c>
      <c r="N54" s="53">
        <v>4.92</v>
      </c>
      <c r="O54" s="53">
        <v>1.28</v>
      </c>
      <c r="P54" s="53">
        <v>32.08</v>
      </c>
    </row>
    <row r="55" spans="1:16" ht="15" x14ac:dyDescent="0.2">
      <c r="A55" s="26"/>
      <c r="B55" s="26" t="s">
        <v>41</v>
      </c>
      <c r="C55" s="43">
        <v>53</v>
      </c>
      <c r="D55" s="23" t="s">
        <v>42</v>
      </c>
      <c r="E55" s="25"/>
      <c r="F55" s="25"/>
      <c r="G55" s="25"/>
      <c r="H55" s="25"/>
      <c r="I55" s="25"/>
      <c r="J55" s="44"/>
      <c r="K55" s="53">
        <v>60</v>
      </c>
      <c r="L55" s="53">
        <v>3.24</v>
      </c>
      <c r="M55" s="53">
        <v>182.52</v>
      </c>
      <c r="N55" s="53">
        <v>4.92</v>
      </c>
      <c r="O55" s="53">
        <v>1.28</v>
      </c>
      <c r="P55" s="53">
        <v>32.08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153.00000000000003</v>
      </c>
      <c r="M59" s="60">
        <f t="shared" ref="M59:P59" si="4">SUM(M48:M58)</f>
        <v>964.3599999999999</v>
      </c>
      <c r="N59" s="60">
        <f t="shared" si="4"/>
        <v>32.110000000000007</v>
      </c>
      <c r="O59" s="60">
        <f t="shared" si="4"/>
        <v>30.460000000000004</v>
      </c>
      <c r="P59" s="60">
        <f t="shared" si="4"/>
        <v>141.99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1551</v>
      </c>
      <c r="L60" s="61">
        <f>L46+L59</f>
        <v>262.00000000000006</v>
      </c>
      <c r="M60" s="61">
        <f t="shared" ref="M60:P60" si="5">M46+M59</f>
        <v>1649.02</v>
      </c>
      <c r="N60" s="61">
        <f t="shared" si="5"/>
        <v>54.830000000000005</v>
      </c>
      <c r="O60" s="61">
        <f t="shared" si="5"/>
        <v>54.180000000000007</v>
      </c>
      <c r="P60" s="61">
        <f t="shared" si="5"/>
        <v>237.89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2022-12-09T08:21:17Z</cp:lastPrinted>
  <dcterms:created xsi:type="dcterms:W3CDTF">2003-07-03T17:10:57Z</dcterms:created>
  <dcterms:modified xsi:type="dcterms:W3CDTF">2022-12-11T06:09:22Z</dcterms:modified>
</cp:coreProperties>
</file>