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6.2022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P36" i="1" s="1"/>
  <c r="O20" i="1"/>
  <c r="N20" i="1"/>
  <c r="M20" i="1"/>
  <c r="L20" i="1"/>
  <c r="N36" i="1"/>
  <c r="O36" i="1" l="1"/>
  <c r="L36" i="1"/>
  <c r="M36" i="1"/>
</calcChain>
</file>

<file path=xl/sharedStrings.xml><?xml version="1.0" encoding="utf-8"?>
<sst xmlns="http://schemas.openxmlformats.org/spreadsheetml/2006/main" count="60" uniqueCount="55">
  <si>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</si>
  <si>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</si>
  <si>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</si>
  <si>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</si>
  <si>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</si>
  <si>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</si>
  <si>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</si>
  <si>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</si>
  <si>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</si>
  <si>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</si>
  <si>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</si>
  <si>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</si>
  <si>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</si>
  <si>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</si>
  <si>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</si>
  <si>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</si>
  <si>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</si>
  <si>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</si>
  <si>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</si>
  <si>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</si>
  <si>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</si>
  <si>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</si>
  <si>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</si>
  <si>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</si>
  <si>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</si>
  <si>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Яблоки</t>
  </si>
  <si>
    <t>Паста шоколадная для бутербродов</t>
  </si>
  <si>
    <t xml:space="preserve">Витаминизированное какао </t>
  </si>
  <si>
    <t>Булка Сухоложская Витаминизированная</t>
  </si>
  <si>
    <t>Горошек зеленый</t>
  </si>
  <si>
    <t>Солянка "Деревенская", сметана</t>
  </si>
  <si>
    <t>Котлета рыбная "Морское чудо"(филе минтая, цветная капуста, яйцо), масло сливочное</t>
  </si>
  <si>
    <t>капуста, яйцо), масло сливочное</t>
  </si>
  <si>
    <t>Пюре картофельное</t>
  </si>
  <si>
    <t xml:space="preserve">Хлеб ржаной  </t>
  </si>
  <si>
    <t xml:space="preserve">Сок фруктовый в потребительской упаковке </t>
  </si>
  <si>
    <t>подгарниров</t>
  </si>
  <si>
    <t>1 блюдо</t>
  </si>
  <si>
    <t>2 блюдо</t>
  </si>
  <si>
    <t>гарнир</t>
  </si>
  <si>
    <t>напиток</t>
  </si>
  <si>
    <t>хлеб</t>
  </si>
  <si>
    <t>фрукты</t>
  </si>
  <si>
    <t>бутерброд</t>
  </si>
  <si>
    <t>гор блюдо</t>
  </si>
  <si>
    <t>150/5</t>
  </si>
  <si>
    <t>201/49</t>
  </si>
  <si>
    <t>Каша молочная рисовая, масло сливочное</t>
  </si>
  <si>
    <t>1 шт</t>
  </si>
  <si>
    <t>92/81</t>
  </si>
  <si>
    <t>617/49</t>
  </si>
  <si>
    <t>пром</t>
  </si>
  <si>
    <t>200/5</t>
  </si>
  <si>
    <t>90/5</t>
  </si>
  <si>
    <t>Начальник ЛОЛ: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</si>
</sst>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54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44713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>
        <v>161</v>
      </c>
      <c r="D12" s="62" t="s">
        <v>25</v>
      </c>
      <c r="E12" s="63"/>
      <c r="F12" s="63"/>
      <c r="G12" s="63"/>
      <c r="H12" s="63"/>
      <c r="I12" s="63"/>
      <c r="J12" s="64"/>
      <c r="K12" s="46" t="s">
        <v>48</v>
      </c>
      <c r="L12" s="46">
        <v>20.53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43</v>
      </c>
      <c r="C13" s="24">
        <v>157</v>
      </c>
      <c r="D13" s="65" t="s">
        <v>26</v>
      </c>
      <c r="E13" s="66"/>
      <c r="F13" s="66"/>
      <c r="G13" s="66"/>
      <c r="H13" s="66"/>
      <c r="I13" s="66"/>
      <c r="J13" s="67"/>
      <c r="K13" s="46">
        <v>20</v>
      </c>
      <c r="L13" s="46">
        <v>19.71</v>
      </c>
      <c r="M13" s="46">
        <v>62.19</v>
      </c>
      <c r="N13" s="46">
        <v>0.36</v>
      </c>
      <c r="O13" s="46">
        <v>5.79</v>
      </c>
      <c r="P13" s="47">
        <v>2.27</v>
      </c>
    </row>
    <row r="14" spans="1:19" ht="15.75" x14ac:dyDescent="0.25">
      <c r="A14" s="22"/>
      <c r="B14" s="23" t="s">
        <v>44</v>
      </c>
      <c r="C14" s="24" t="s">
        <v>46</v>
      </c>
      <c r="D14" s="65" t="s">
        <v>47</v>
      </c>
      <c r="E14" s="66"/>
      <c r="F14" s="66"/>
      <c r="G14" s="66"/>
      <c r="H14" s="66"/>
      <c r="I14" s="66"/>
      <c r="J14" s="67"/>
      <c r="K14" s="46" t="s">
        <v>45</v>
      </c>
      <c r="L14" s="46">
        <v>17.07</v>
      </c>
      <c r="M14" s="46">
        <v>218.53</v>
      </c>
      <c r="N14" s="46">
        <v>8.25</v>
      </c>
      <c r="O14" s="46">
        <v>10.95</v>
      </c>
      <c r="P14" s="47">
        <v>20.38</v>
      </c>
    </row>
    <row r="15" spans="1:19" ht="15" x14ac:dyDescent="0.2">
      <c r="A15" s="28"/>
      <c r="B15" s="23" t="s">
        <v>40</v>
      </c>
      <c r="C15" s="24">
        <v>10</v>
      </c>
      <c r="D15" s="65" t="s">
        <v>27</v>
      </c>
      <c r="E15" s="66"/>
      <c r="F15" s="66"/>
      <c r="G15" s="66"/>
      <c r="H15" s="66"/>
      <c r="I15" s="66"/>
      <c r="J15" s="67"/>
      <c r="K15" s="46">
        <v>200</v>
      </c>
      <c r="L15" s="46">
        <v>17.59</v>
      </c>
      <c r="M15" s="46">
        <v>145</v>
      </c>
      <c r="N15" s="46">
        <v>3.9</v>
      </c>
      <c r="O15" s="46">
        <v>3.1</v>
      </c>
      <c r="P15" s="47">
        <v>25.2</v>
      </c>
    </row>
    <row r="16" spans="1:19" ht="15" x14ac:dyDescent="0.2">
      <c r="A16" s="28"/>
      <c r="B16" s="23" t="s">
        <v>41</v>
      </c>
      <c r="C16" s="24">
        <v>53</v>
      </c>
      <c r="D16" s="65" t="s">
        <v>28</v>
      </c>
      <c r="E16" s="66"/>
      <c r="F16" s="66"/>
      <c r="G16" s="66"/>
      <c r="H16" s="66"/>
      <c r="I16" s="66"/>
      <c r="J16" s="67"/>
      <c r="K16" s="46">
        <v>50</v>
      </c>
      <c r="L16" s="46">
        <v>3.21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65"/>
      <c r="E17" s="66"/>
      <c r="F17" s="66"/>
      <c r="G17" s="66"/>
      <c r="H17" s="66"/>
      <c r="I17" s="66"/>
      <c r="J17" s="6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575</v>
      </c>
      <c r="L20" s="52">
        <f t="shared" ref="L20:P20" si="0">SUM(L12:L19)</f>
        <v>78.11</v>
      </c>
      <c r="M20" s="46">
        <f t="shared" si="0"/>
        <v>648.32000000000005</v>
      </c>
      <c r="N20" s="46">
        <f t="shared" si="0"/>
        <v>16.61</v>
      </c>
      <c r="O20" s="46">
        <f t="shared" si="0"/>
        <v>20.91</v>
      </c>
      <c r="P20" s="46">
        <f t="shared" si="0"/>
        <v>92.19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36</v>
      </c>
      <c r="C23" s="34">
        <v>245</v>
      </c>
      <c r="D23" s="62" t="s">
        <v>29</v>
      </c>
      <c r="E23" s="63"/>
      <c r="F23" s="63"/>
      <c r="G23" s="63"/>
      <c r="H23" s="63"/>
      <c r="I23" s="63"/>
      <c r="J23" s="64"/>
      <c r="K23" s="48">
        <v>35</v>
      </c>
      <c r="L23" s="48">
        <v>7.71</v>
      </c>
      <c r="M23" s="48">
        <v>19.32</v>
      </c>
      <c r="N23" s="48">
        <v>0.48</v>
      </c>
      <c r="O23" s="48">
        <v>0.72</v>
      </c>
      <c r="P23" s="49">
        <v>2.5499999999999998</v>
      </c>
    </row>
    <row r="24" spans="1:16" ht="15.75" x14ac:dyDescent="0.25">
      <c r="A24" s="22" t="s">
        <v>18</v>
      </c>
      <c r="B24" s="23" t="s">
        <v>37</v>
      </c>
      <c r="C24" s="24" t="s">
        <v>49</v>
      </c>
      <c r="D24" s="65" t="s">
        <v>30</v>
      </c>
      <c r="E24" s="66"/>
      <c r="F24" s="66"/>
      <c r="G24" s="66"/>
      <c r="H24" s="66"/>
      <c r="I24" s="66"/>
      <c r="J24" s="67"/>
      <c r="K24" s="46" t="s">
        <v>52</v>
      </c>
      <c r="L24" s="46">
        <v>34.24</v>
      </c>
      <c r="M24" s="46">
        <v>143.9</v>
      </c>
      <c r="N24" s="46">
        <v>8.7899999999999991</v>
      </c>
      <c r="O24" s="46">
        <v>8.66</v>
      </c>
      <c r="P24" s="47">
        <v>8.32</v>
      </c>
    </row>
    <row r="25" spans="1:16" ht="15.75" x14ac:dyDescent="0.25">
      <c r="A25" s="22"/>
      <c r="B25" s="23" t="s">
        <v>38</v>
      </c>
      <c r="C25" s="24" t="s">
        <v>50</v>
      </c>
      <c r="D25" s="65" t="s">
        <v>31</v>
      </c>
      <c r="E25" s="66"/>
      <c r="F25" s="66"/>
      <c r="G25" s="66"/>
      <c r="H25" s="66"/>
      <c r="I25" s="66"/>
      <c r="J25" s="67"/>
      <c r="K25" s="46"/>
      <c r="L25" s="46"/>
      <c r="M25" s="46"/>
      <c r="N25" s="46"/>
      <c r="O25" s="46"/>
      <c r="P25" s="47"/>
    </row>
    <row r="26" spans="1:16" ht="15" x14ac:dyDescent="0.2">
      <c r="A26" s="28"/>
      <c r="B26" s="23"/>
      <c r="C26" s="24"/>
      <c r="D26" s="65" t="s">
        <v>32</v>
      </c>
      <c r="E26" s="66"/>
      <c r="F26" s="66"/>
      <c r="G26" s="66"/>
      <c r="H26" s="66"/>
      <c r="I26" s="66"/>
      <c r="J26" s="67"/>
      <c r="K26" s="46" t="s">
        <v>53</v>
      </c>
      <c r="L26" s="46">
        <v>53.47</v>
      </c>
      <c r="M26" s="46">
        <v>157.36000000000001</v>
      </c>
      <c r="N26" s="46">
        <v>12.6</v>
      </c>
      <c r="O26" s="46">
        <v>14.2</v>
      </c>
      <c r="P26" s="47">
        <v>13.92</v>
      </c>
    </row>
    <row r="27" spans="1:16" ht="15" x14ac:dyDescent="0.2">
      <c r="A27" s="28"/>
      <c r="B27" s="23" t="s">
        <v>39</v>
      </c>
      <c r="C27" s="24">
        <v>187</v>
      </c>
      <c r="D27" s="65" t="s">
        <v>33</v>
      </c>
      <c r="E27" s="66"/>
      <c r="F27" s="66"/>
      <c r="G27" s="66"/>
      <c r="H27" s="66"/>
      <c r="I27" s="66"/>
      <c r="J27" s="67"/>
      <c r="K27" s="46">
        <v>160</v>
      </c>
      <c r="L27" s="46">
        <v>26.61</v>
      </c>
      <c r="M27" s="46">
        <v>189</v>
      </c>
      <c r="N27" s="46">
        <v>3.46</v>
      </c>
      <c r="O27" s="46">
        <v>4.8499999999999996</v>
      </c>
      <c r="P27" s="47">
        <v>24.65</v>
      </c>
    </row>
    <row r="28" spans="1:16" ht="15" x14ac:dyDescent="0.2">
      <c r="A28" s="28"/>
      <c r="B28" s="23" t="s">
        <v>40</v>
      </c>
      <c r="C28" s="24" t="s">
        <v>51</v>
      </c>
      <c r="D28" s="65" t="s">
        <v>35</v>
      </c>
      <c r="E28" s="66"/>
      <c r="F28" s="66"/>
      <c r="G28" s="66"/>
      <c r="H28" s="66"/>
      <c r="I28" s="66"/>
      <c r="J28" s="67"/>
      <c r="K28" s="46">
        <v>200</v>
      </c>
      <c r="L28" s="46">
        <v>17.850000000000001</v>
      </c>
      <c r="M28" s="46">
        <v>91</v>
      </c>
      <c r="N28" s="46">
        <v>0</v>
      </c>
      <c r="O28" s="46">
        <v>0</v>
      </c>
      <c r="P28" s="47">
        <v>24</v>
      </c>
    </row>
    <row r="29" spans="1:16" ht="15" x14ac:dyDescent="0.2">
      <c r="A29" s="28"/>
      <c r="B29" s="23" t="s">
        <v>41</v>
      </c>
      <c r="C29" s="24">
        <v>57</v>
      </c>
      <c r="D29" s="65" t="s">
        <v>34</v>
      </c>
      <c r="E29" s="66"/>
      <c r="F29" s="66"/>
      <c r="G29" s="66"/>
      <c r="H29" s="66"/>
      <c r="I29" s="66"/>
      <c r="J29" s="67"/>
      <c r="K29" s="46">
        <v>54</v>
      </c>
      <c r="L29" s="46">
        <v>3.8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41</v>
      </c>
      <c r="C30" s="24">
        <v>53</v>
      </c>
      <c r="D30" s="65" t="s">
        <v>28</v>
      </c>
      <c r="E30" s="66"/>
      <c r="F30" s="66"/>
      <c r="G30" s="66"/>
      <c r="H30" s="66"/>
      <c r="I30" s="66"/>
      <c r="J30" s="67"/>
      <c r="K30" s="46">
        <v>50</v>
      </c>
      <c r="L30" s="46">
        <v>3.21</v>
      </c>
      <c r="M30" s="46">
        <v>152.1</v>
      </c>
      <c r="N30" s="46">
        <v>4.0999999999999996</v>
      </c>
      <c r="O30" s="46">
        <v>1.07</v>
      </c>
      <c r="P30" s="47">
        <v>26.7</v>
      </c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799</v>
      </c>
      <c r="L35" s="51">
        <f t="shared" ref="L35:P35" si="1">SUM(L23:L34)</f>
        <v>146.89000000000001</v>
      </c>
      <c r="M35" s="50">
        <f t="shared" si="1"/>
        <v>904.78000000000009</v>
      </c>
      <c r="N35" s="50">
        <f>SUM(N23:N34)</f>
        <v>33.53</v>
      </c>
      <c r="O35" s="50">
        <f t="shared" si="1"/>
        <v>30.57</v>
      </c>
      <c r="P35" s="50">
        <f t="shared" si="1"/>
        <v>126.84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1374</v>
      </c>
      <c r="L36" s="54">
        <f t="shared" si="2"/>
        <v>225</v>
      </c>
      <c r="M36" s="53">
        <f>SUM(M20+M35)</f>
        <v>1553.1000000000001</v>
      </c>
      <c r="N36" s="53">
        <f>SUM(N20+N35)</f>
        <v>50.14</v>
      </c>
      <c r="O36" s="53">
        <f t="shared" ref="O36:P36" si="3">SUM(O20+O35)</f>
        <v>51.480000000000004</v>
      </c>
      <c r="P36" s="53">
        <f t="shared" si="3"/>
        <v>219.03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2022-05-12T05:16:11Z</cp:lastPrinted>
  <dcterms:created xsi:type="dcterms:W3CDTF">2003-07-03T17:10:57Z</dcterms:created>
  <dcterms:modified xsi:type="dcterms:W3CDTF">2022-05-31T03:19:32Z</dcterms:modified>
</cp:coreProperties>
</file>