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01.10.2026 день 4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calcChain.xml><?xml version="1.0" encoding="utf-8"?>
<calcChain xmlns="http://schemas.openxmlformats.org/spreadsheetml/2006/main">
  <c r="P59" i="1" l="1"/>
  <c r="O59" i="1"/>
  <c r="N59" i="1"/>
  <c r="M59" i="1"/>
  <c r="L59" i="1"/>
  <c r="P47" i="1"/>
  <c r="O47" i="1"/>
  <c r="N47" i="1"/>
  <c r="M47" i="1"/>
  <c r="L47" i="1"/>
  <c r="P35" i="1"/>
  <c r="O35" i="1"/>
  <c r="N35" i="1"/>
  <c r="M35" i="1"/>
  <c r="L35" i="1"/>
  <c r="P23" i="1"/>
  <c r="O23" i="1"/>
  <c r="N23" i="1"/>
  <c r="M23" i="1"/>
  <c r="L23" i="1"/>
</calcChain>
</file>

<file path=xl/sharedStrings.xml><?xml version="1.0" encoding="utf-8"?>
<sst xmlns="http://schemas.openxmlformats.org/spreadsheetml/2006/main" count="113" uniqueCount="64">
  <si>
    <t>Выход</t>
  </si>
  <si>
    <t>Цена</t>
  </si>
  <si>
    <t>Наименование блюд</t>
  </si>
  <si>
    <t>Приятного аппетита!</t>
  </si>
  <si>
    <t>М Е Н Ю</t>
  </si>
  <si>
    <t>ИТОГО: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</si>
  <si>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</si>
  <si>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</si>
  <si>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</si>
  <si>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</si>
  <si>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</si>
  <si>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</si>
  <si>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</si>
  <si>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</si>
  <si>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</si>
  <si>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</si>
  <si>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</si>
  <si>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1-4 кл</t>
  </si>
  <si>
    <t>5-11 кл</t>
  </si>
  <si>
    <t xml:space="preserve">ШКОЛА   № </t>
  </si>
  <si>
    <t>ЭЦ, ккал</t>
  </si>
  <si>
    <t>2.Хлеб ржаной  - хлеб с добавлением витаминно - минерального комплекса "Валетек-8" (В1; В2; В6; РР; фолиевая кислота, железо; кальций)</t>
  </si>
  <si>
    <t>3.Для приготовления блюд используется йодированная соль.</t>
  </si>
  <si>
    <t>СОГЛАСОВАНО</t>
  </si>
  <si>
    <t>УТВЕРЖДЕНО</t>
  </si>
  <si>
    <t>С директором образовательного учреждения</t>
  </si>
  <si>
    <t>Генеральным директором ООО "Резерв ШП"</t>
  </si>
  <si>
    <t>Е. В. Ковбаснюк</t>
  </si>
  <si>
    <t>Хлеб пшеничный (1)</t>
  </si>
  <si>
    <t>Куриный суп с рисом и картофелем   (  картофель,филе куриное, рис,морковь, лук репчатый, масло сливочное, шпинат)</t>
  </si>
  <si>
    <t>Хлеб ржаной  (2)</t>
  </si>
  <si>
    <t>доп блюдо</t>
  </si>
  <si>
    <t>гор блюдо</t>
  </si>
  <si>
    <t>напиток</t>
  </si>
  <si>
    <t>хлеб</t>
  </si>
  <si>
    <t>пром</t>
  </si>
  <si>
    <t>1 блюдо</t>
  </si>
  <si>
    <t>2 блюдо</t>
  </si>
  <si>
    <t>гарнир</t>
  </si>
  <si>
    <t>1.Хлеб пшеничный  - хлеб с добавлением витаминно - минерального комплекса "Валетек-8" (В1; В2; В6; РР; фолиевая кислота, железо; кальций)</t>
  </si>
  <si>
    <t>Яйцо отварное</t>
  </si>
  <si>
    <t>Каша молочная "Дружба"   (рис, пшено) / масло сливочное</t>
  </si>
  <si>
    <t>Салат из  свеклы с  чесноком и сыром</t>
  </si>
  <si>
    <t>Отварные макаронные изделия  /овощи припущенные (перец сладкий, горошек, морковь, фасоль стручковая, кукуруза)</t>
  </si>
  <si>
    <t>Напиток из ягодной смеси</t>
  </si>
  <si>
    <t>закуска</t>
  </si>
  <si>
    <t>206/49</t>
  </si>
  <si>
    <t>393/32</t>
  </si>
  <si>
    <t>188/233</t>
  </si>
  <si>
    <t>80/30</t>
  </si>
  <si>
    <t>Шницель (  свинина)/ соус томатный</t>
  </si>
  <si>
    <t>5.Напиток промышленного производства, обогащенный витаминами А; Е; Д3; С; В1; В2; В6; В12; К1</t>
  </si>
  <si>
    <t>Меню разработано в соответствии с СанПиН 2.3/2.4.4282-26</t>
  </si>
  <si>
    <t>Сыр (порциями)</t>
  </si>
  <si>
    <t>Гематоген (сгущенное молоко, альбумин) (4)</t>
  </si>
  <si>
    <t>хдлеб</t>
  </si>
  <si>
    <t>220/10</t>
  </si>
  <si>
    <t>4.Продукт промышленного производства, обогащенный Fe.</t>
  </si>
  <si>
    <t>140/20</t>
  </si>
  <si>
    <t>250/10</t>
  </si>
  <si>
    <t>150/30</t>
  </si>
  <si>
    <t>Какао витаминизированное (какао "Витошка") (5)</t>
  </si>
  <si>
    <t>01.10.2026 г</t>
  </si>
  <si>
    <t>80/40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</si>
</sst>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0" fontId="0" fillId="0" borderId="5" xfId="0" applyBorder="1"/>
    <xf numFmtId="49" fontId="0" fillId="0" borderId="4" xfId="0" applyNumberForma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0" fontId="6" fillId="0" borderId="3" xfId="0" applyFont="1" applyBorder="1"/>
    <xf numFmtId="0" fontId="6" fillId="0" borderId="1" xfId="0" applyFont="1" applyBorder="1"/>
    <xf numFmtId="0" fontId="6" fillId="0" borderId="0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0" xfId="0" applyFont="1" applyBorder="1"/>
    <xf numFmtId="0" fontId="6" fillId="0" borderId="6" xfId="0" applyFont="1" applyBorder="1"/>
    <xf numFmtId="0" fontId="6" fillId="0" borderId="7" xfId="0" applyFont="1" applyBorder="1"/>
    <xf numFmtId="0" fontId="6" fillId="0" borderId="8" xfId="0" applyFont="1" applyBorder="1"/>
    <xf numFmtId="0" fontId="6" fillId="0" borderId="4" xfId="0" applyFont="1" applyBorder="1"/>
    <xf numFmtId="0" fontId="6" fillId="0" borderId="2" xfId="0" applyFont="1" applyBorder="1"/>
    <xf numFmtId="0" fontId="5" fillId="0" borderId="2" xfId="0" applyFont="1" applyBorder="1"/>
    <xf numFmtId="0" fontId="5" fillId="0" borderId="5" xfId="0" applyFont="1" applyBorder="1"/>
    <xf numFmtId="0" fontId="6" fillId="0" borderId="9" xfId="0" applyFont="1" applyBorder="1"/>
    <xf numFmtId="0" fontId="6" fillId="0" borderId="11" xfId="0" applyFont="1" applyBorder="1"/>
    <xf numFmtId="0" fontId="6" fillId="0" borderId="5" xfId="0" applyFont="1" applyBorder="1"/>
    <xf numFmtId="0" fontId="6" fillId="0" borderId="10" xfId="0" applyFont="1" applyBorder="1"/>
    <xf numFmtId="2" fontId="6" fillId="0" borderId="1" xfId="0" applyNumberFormat="1" applyFont="1" applyBorder="1" applyAlignment="1">
      <alignment horizontal="center"/>
    </xf>
    <xf numFmtId="2" fontId="6" fillId="0" borderId="3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6" fillId="0" borderId="7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4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6" fillId="0" borderId="7" xfId="0" applyNumberFormat="1" applyFont="1" applyBorder="1" applyAlignment="1">
      <alignment horizontal="center"/>
    </xf>
    <xf numFmtId="0" fontId="5" fillId="0" borderId="2" xfId="0" applyNumberFormat="1" applyFont="1" applyBorder="1" applyAlignment="1">
      <alignment horizontal="center"/>
    </xf>
    <xf numFmtId="0" fontId="6" fillId="0" borderId="6" xfId="0" applyNumberFormat="1" applyFont="1" applyBorder="1" applyAlignment="1">
      <alignment horizontal="center"/>
    </xf>
    <xf numFmtId="0" fontId="6" fillId="0" borderId="3" xfId="0" applyNumberFormat="1" applyFont="1" applyBorder="1" applyAlignment="1">
      <alignment horizontal="center"/>
    </xf>
    <xf numFmtId="0" fontId="6" fillId="0" borderId="4" xfId="0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5" fillId="0" borderId="3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49" fontId="7" fillId="0" borderId="0" xfId="0" applyNumberFormat="1" applyFont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66675</xdr:colOff>
      <xdr:row>0</xdr:row>
      <xdr:rowOff>0</xdr:rowOff>
    </xdr:from>
    <xdr:to>
      <xdr:col>14</xdr:col>
      <xdr:colOff>9525</xdr:colOff>
      <xdr:row>7</xdr:row>
      <xdr:rowOff>144226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58050" y="0"/>
          <a:ext cx="1657350" cy="1496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6"/>
  <sheetViews>
    <sheetView tabSelected="1" view="pageLayout" zoomScaleNormal="100" workbookViewId="0">
      <selection activeCell="U73" sqref="U72:U73"/>
    </sheetView>
  </sheetViews>
  <sheetFormatPr defaultRowHeight="12.75" x14ac:dyDescent="0.2"/>
  <cols>
    <col min="1" max="2" width="13.140625" customWidth="1"/>
    <col min="3" max="3" width="11.28515625" customWidth="1"/>
    <col min="4" max="4" width="5.140625" customWidth="1"/>
    <col min="9" max="9" width="7" customWidth="1"/>
    <col min="10" max="10" width="5.140625" customWidth="1"/>
    <col min="11" max="11" width="11.2851562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10.140625" customWidth="1"/>
  </cols>
  <sheetData>
    <row r="1" spans="1:19" ht="15" x14ac:dyDescent="0.25">
      <c r="A1" t="s">
        <v>23</v>
      </c>
      <c r="E1" s="5"/>
      <c r="K1" s="6"/>
      <c r="L1" s="62" t="s">
        <v>24</v>
      </c>
      <c r="M1" s="62"/>
      <c r="N1" s="6"/>
      <c r="O1" s="6"/>
    </row>
    <row r="2" spans="1:19" x14ac:dyDescent="0.2">
      <c r="A2" t="s">
        <v>25</v>
      </c>
      <c r="E2" s="4"/>
      <c r="L2" s="7" t="s">
        <v>26</v>
      </c>
    </row>
    <row r="3" spans="1:19" x14ac:dyDescent="0.2">
      <c r="A3" t="s">
        <v>62</v>
      </c>
      <c r="L3" s="7" t="s">
        <v>27</v>
      </c>
      <c r="O3" s="7" t="s">
        <v>62</v>
      </c>
    </row>
    <row r="4" spans="1:19" ht="23.25" x14ac:dyDescent="0.45">
      <c r="A4" s="67" t="s">
        <v>4</v>
      </c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9" x14ac:dyDescent="0.2">
      <c r="A5" s="69">
        <v>46296</v>
      </c>
      <c r="B5" s="70"/>
      <c r="C5" s="70"/>
      <c r="D5" s="70"/>
      <c r="E5" s="70"/>
      <c r="F5" s="70"/>
      <c r="G5" s="70"/>
      <c r="H5" s="70"/>
      <c r="I5" s="70"/>
      <c r="J5" s="70"/>
      <c r="K5" s="70"/>
      <c r="L5" s="70"/>
      <c r="M5" s="70"/>
      <c r="N5" s="70"/>
      <c r="O5" s="70"/>
      <c r="P5" s="70"/>
    </row>
    <row r="6" spans="1:19" ht="15" x14ac:dyDescent="0.25">
      <c r="A6" s="68" t="s">
        <v>3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</row>
    <row r="7" spans="1:19" ht="15" customHeight="1" x14ac:dyDescent="0.2">
      <c r="A7" s="66" t="s">
        <v>52</v>
      </c>
      <c r="B7" s="66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</row>
    <row r="8" spans="1:19" ht="18.75" customHeight="1" x14ac:dyDescent="0.25">
      <c r="A8" s="14" t="s">
        <v>19</v>
      </c>
      <c r="B8" s="14"/>
      <c r="C8" s="14"/>
      <c r="D8" s="14"/>
      <c r="E8" s="14"/>
      <c r="N8" s="13" t="s">
        <v>13</v>
      </c>
      <c r="O8" s="13"/>
      <c r="P8" s="21">
        <v>4</v>
      </c>
    </row>
    <row r="9" spans="1:19" ht="4.5" customHeight="1" x14ac:dyDescent="0.2"/>
    <row r="10" spans="1:19" s="3" customFormat="1" x14ac:dyDescent="0.2">
      <c r="A10" s="15" t="s">
        <v>9</v>
      </c>
      <c r="B10" s="15" t="s">
        <v>16</v>
      </c>
      <c r="C10" s="17" t="s">
        <v>12</v>
      </c>
      <c r="D10" s="63" t="s">
        <v>2</v>
      </c>
      <c r="E10" s="64"/>
      <c r="F10" s="64"/>
      <c r="G10" s="64"/>
      <c r="H10" s="64"/>
      <c r="I10" s="64"/>
      <c r="J10" s="65"/>
      <c r="K10" s="20" t="s">
        <v>0</v>
      </c>
      <c r="L10" s="20" t="s">
        <v>1</v>
      </c>
      <c r="M10" s="20" t="s">
        <v>20</v>
      </c>
      <c r="N10" s="20" t="s">
        <v>6</v>
      </c>
      <c r="O10" s="20" t="s">
        <v>7</v>
      </c>
      <c r="P10" s="17" t="s">
        <v>8</v>
      </c>
      <c r="Q10" s="1"/>
      <c r="R10" s="2"/>
      <c r="S10" s="2"/>
    </row>
    <row r="11" spans="1:19" x14ac:dyDescent="0.2">
      <c r="A11" s="16" t="s">
        <v>10</v>
      </c>
      <c r="B11" s="16"/>
      <c r="C11" s="18" t="s">
        <v>11</v>
      </c>
      <c r="D11" s="10"/>
      <c r="E11" s="11"/>
      <c r="F11" s="11"/>
      <c r="G11" s="11"/>
      <c r="H11" s="11"/>
      <c r="I11" s="11"/>
      <c r="J11" s="19"/>
      <c r="K11" s="12"/>
      <c r="L11" s="12"/>
      <c r="M11" s="12"/>
      <c r="N11" s="12"/>
      <c r="O11" s="12"/>
      <c r="P11" s="12"/>
    </row>
    <row r="12" spans="1:19" ht="15" x14ac:dyDescent="0.2">
      <c r="A12" s="22"/>
      <c r="B12" s="23" t="s">
        <v>31</v>
      </c>
      <c r="C12" s="56">
        <v>89</v>
      </c>
      <c r="D12" s="23" t="s">
        <v>53</v>
      </c>
      <c r="E12" s="24"/>
      <c r="F12" s="24"/>
      <c r="G12" s="24"/>
      <c r="H12" s="24"/>
      <c r="I12" s="24"/>
      <c r="J12" s="24"/>
      <c r="K12" s="48">
        <v>10</v>
      </c>
      <c r="L12" s="39">
        <v>14.79</v>
      </c>
      <c r="M12" s="39">
        <v>30</v>
      </c>
      <c r="N12" s="39">
        <v>2.6</v>
      </c>
      <c r="O12" s="39">
        <v>2.7</v>
      </c>
      <c r="P12" s="40">
        <v>0</v>
      </c>
    </row>
    <row r="13" spans="1:19" ht="15.75" x14ac:dyDescent="0.25">
      <c r="A13" s="25" t="s">
        <v>14</v>
      </c>
      <c r="B13" s="23" t="s">
        <v>31</v>
      </c>
      <c r="C13" s="56">
        <v>262</v>
      </c>
      <c r="D13" s="23" t="s">
        <v>40</v>
      </c>
      <c r="E13" s="24"/>
      <c r="F13" s="24"/>
      <c r="G13" s="24"/>
      <c r="H13" s="24"/>
      <c r="I13" s="24"/>
      <c r="J13" s="24"/>
      <c r="K13" s="48">
        <v>40</v>
      </c>
      <c r="L13" s="39">
        <v>11.05</v>
      </c>
      <c r="M13" s="39">
        <v>63</v>
      </c>
      <c r="N13" s="39">
        <v>5.0999999999999996</v>
      </c>
      <c r="O13" s="39">
        <v>4.5999999999999996</v>
      </c>
      <c r="P13" s="40">
        <v>0.28000000000000003</v>
      </c>
    </row>
    <row r="14" spans="1:19" ht="15.75" x14ac:dyDescent="0.25">
      <c r="A14" s="25" t="s">
        <v>17</v>
      </c>
      <c r="B14" s="23" t="s">
        <v>32</v>
      </c>
      <c r="C14" s="56" t="s">
        <v>46</v>
      </c>
      <c r="D14" s="23" t="s">
        <v>41</v>
      </c>
      <c r="E14" s="24"/>
      <c r="F14" s="24"/>
      <c r="G14" s="24"/>
      <c r="H14" s="24"/>
      <c r="I14" s="24"/>
      <c r="J14" s="24"/>
      <c r="K14" s="48" t="s">
        <v>56</v>
      </c>
      <c r="L14" s="39">
        <v>36.630000000000003</v>
      </c>
      <c r="M14" s="39">
        <v>245.1</v>
      </c>
      <c r="N14" s="39">
        <v>4</v>
      </c>
      <c r="O14" s="39">
        <v>8.1</v>
      </c>
      <c r="P14" s="40">
        <v>41.1</v>
      </c>
    </row>
    <row r="15" spans="1:19" ht="15.75" x14ac:dyDescent="0.25">
      <c r="A15" s="25"/>
      <c r="B15" s="23" t="s">
        <v>33</v>
      </c>
      <c r="C15" s="56">
        <v>10</v>
      </c>
      <c r="D15" s="23" t="s">
        <v>61</v>
      </c>
      <c r="E15" s="24"/>
      <c r="F15" s="24"/>
      <c r="G15" s="24"/>
      <c r="H15" s="24"/>
      <c r="I15" s="24"/>
      <c r="J15" s="24"/>
      <c r="K15" s="48">
        <v>200</v>
      </c>
      <c r="L15" s="39">
        <v>17.95</v>
      </c>
      <c r="M15" s="39">
        <v>105</v>
      </c>
      <c r="N15" s="39">
        <v>3.9</v>
      </c>
      <c r="O15" s="39">
        <v>3.1</v>
      </c>
      <c r="P15" s="40">
        <v>15.2</v>
      </c>
    </row>
    <row r="16" spans="1:19" ht="15.75" x14ac:dyDescent="0.25">
      <c r="A16" s="25"/>
      <c r="B16" s="23" t="s">
        <v>31</v>
      </c>
      <c r="C16" s="56" t="s">
        <v>35</v>
      </c>
      <c r="D16" s="23" t="s">
        <v>54</v>
      </c>
      <c r="E16" s="24"/>
      <c r="F16" s="24"/>
      <c r="G16" s="24"/>
      <c r="H16" s="24"/>
      <c r="I16" s="24"/>
      <c r="J16" s="24"/>
      <c r="K16" s="48">
        <v>40</v>
      </c>
      <c r="L16" s="39">
        <v>35.700000000000003</v>
      </c>
      <c r="M16" s="39">
        <v>87.5</v>
      </c>
      <c r="N16" s="39">
        <v>1.5</v>
      </c>
      <c r="O16" s="39">
        <v>0.9</v>
      </c>
      <c r="P16" s="40">
        <v>18.899999999999999</v>
      </c>
    </row>
    <row r="17" spans="1:16" ht="15" x14ac:dyDescent="0.2">
      <c r="A17" s="22"/>
      <c r="B17" s="23" t="s">
        <v>55</v>
      </c>
      <c r="C17" s="56" t="s">
        <v>35</v>
      </c>
      <c r="D17" s="23" t="s">
        <v>28</v>
      </c>
      <c r="E17" s="24"/>
      <c r="F17" s="24"/>
      <c r="G17" s="24"/>
      <c r="H17" s="24"/>
      <c r="I17" s="24"/>
      <c r="J17" s="24"/>
      <c r="K17" s="48">
        <v>32.299999999999997</v>
      </c>
      <c r="L17" s="39">
        <v>2.88</v>
      </c>
      <c r="M17" s="39">
        <v>69</v>
      </c>
      <c r="N17" s="39">
        <v>2.37</v>
      </c>
      <c r="O17" s="39">
        <v>0.16</v>
      </c>
      <c r="P17" s="40">
        <v>10.4</v>
      </c>
    </row>
    <row r="18" spans="1:16" ht="15" x14ac:dyDescent="0.2">
      <c r="A18" s="22"/>
      <c r="B18" s="23"/>
      <c r="C18" s="56"/>
      <c r="D18" s="23"/>
      <c r="E18" s="24"/>
      <c r="F18" s="24"/>
      <c r="G18" s="24"/>
      <c r="H18" s="24"/>
      <c r="I18" s="24"/>
      <c r="J18" s="24"/>
      <c r="K18" s="48"/>
      <c r="L18" s="39"/>
      <c r="M18" s="39"/>
      <c r="N18" s="39"/>
      <c r="O18" s="39"/>
      <c r="P18" s="40"/>
    </row>
    <row r="19" spans="1:16" ht="15" x14ac:dyDescent="0.2">
      <c r="A19" s="22"/>
      <c r="B19" s="23"/>
      <c r="C19" s="56"/>
      <c r="D19" s="23"/>
      <c r="E19" s="24"/>
      <c r="F19" s="24"/>
      <c r="G19" s="24"/>
      <c r="H19" s="24"/>
      <c r="I19" s="24"/>
      <c r="J19" s="24"/>
      <c r="K19" s="48"/>
      <c r="L19" s="39"/>
      <c r="M19" s="39"/>
      <c r="N19" s="39"/>
      <c r="O19" s="39"/>
      <c r="P19" s="40"/>
    </row>
    <row r="20" spans="1:16" ht="15" x14ac:dyDescent="0.2">
      <c r="A20" s="22"/>
      <c r="B20" s="23"/>
      <c r="C20" s="56"/>
      <c r="D20" s="23"/>
      <c r="E20" s="24"/>
      <c r="F20" s="24"/>
      <c r="G20" s="24"/>
      <c r="H20" s="24"/>
      <c r="I20" s="24"/>
      <c r="J20" s="24"/>
      <c r="K20" s="48"/>
      <c r="L20" s="39"/>
      <c r="M20" s="39"/>
      <c r="N20" s="39"/>
      <c r="O20" s="39"/>
      <c r="P20" s="40"/>
    </row>
    <row r="21" spans="1:16" ht="15" x14ac:dyDescent="0.2">
      <c r="A21" s="22"/>
      <c r="B21" s="23"/>
      <c r="C21" s="56"/>
      <c r="D21" s="23"/>
      <c r="E21" s="24"/>
      <c r="F21" s="24"/>
      <c r="G21" s="24"/>
      <c r="H21" s="24"/>
      <c r="I21" s="24"/>
      <c r="J21" s="24"/>
      <c r="K21" s="48"/>
      <c r="L21" s="39"/>
      <c r="M21" s="39"/>
      <c r="N21" s="39"/>
      <c r="O21" s="39"/>
      <c r="P21" s="40"/>
    </row>
    <row r="22" spans="1:16" ht="15" x14ac:dyDescent="0.2">
      <c r="A22" s="22"/>
      <c r="B22" s="23"/>
      <c r="C22" s="56"/>
      <c r="D22" s="23"/>
      <c r="E22" s="24"/>
      <c r="F22" s="24"/>
      <c r="G22" s="24"/>
      <c r="H22" s="24"/>
      <c r="I22" s="24"/>
      <c r="J22" s="24"/>
      <c r="K22" s="48"/>
      <c r="L22" s="39"/>
      <c r="M22" s="39"/>
      <c r="N22" s="39"/>
      <c r="O22" s="39"/>
      <c r="P22" s="40"/>
    </row>
    <row r="23" spans="1:16" ht="15.75" x14ac:dyDescent="0.25">
      <c r="A23" s="22"/>
      <c r="B23" s="23"/>
      <c r="C23" s="56"/>
      <c r="D23" s="26" t="s">
        <v>5</v>
      </c>
      <c r="E23" s="27"/>
      <c r="F23" s="24"/>
      <c r="G23" s="24"/>
      <c r="H23" s="24"/>
      <c r="I23" s="24"/>
      <c r="J23" s="24"/>
      <c r="K23" s="54">
        <v>552</v>
      </c>
      <c r="L23" s="41">
        <f>SUM(L12:L22)</f>
        <v>119</v>
      </c>
      <c r="M23" s="41">
        <f>SUM(M12:M22)</f>
        <v>599.6</v>
      </c>
      <c r="N23" s="41">
        <f>SUM(N12:N22)</f>
        <v>19.470000000000002</v>
      </c>
      <c r="O23" s="41">
        <f>SUM(O12:O22)</f>
        <v>19.559999999999999</v>
      </c>
      <c r="P23" s="41">
        <f>SUM(P12:P22)</f>
        <v>85.88</v>
      </c>
    </row>
    <row r="24" spans="1:16" ht="15" x14ac:dyDescent="0.2">
      <c r="A24" s="22"/>
      <c r="B24" s="23"/>
      <c r="C24" s="56"/>
      <c r="D24" s="23"/>
      <c r="E24" s="24"/>
      <c r="F24" s="24"/>
      <c r="G24" s="24"/>
      <c r="H24" s="24"/>
      <c r="I24" s="24"/>
      <c r="J24" s="24"/>
      <c r="K24" s="48"/>
      <c r="L24" s="39"/>
      <c r="M24" s="39"/>
      <c r="N24" s="39"/>
      <c r="O24" s="39"/>
      <c r="P24" s="40"/>
    </row>
    <row r="25" spans="1:16" ht="15" x14ac:dyDescent="0.2">
      <c r="A25" s="28"/>
      <c r="B25" s="29" t="s">
        <v>31</v>
      </c>
      <c r="C25" s="57">
        <v>89</v>
      </c>
      <c r="D25" s="29" t="s">
        <v>53</v>
      </c>
      <c r="E25" s="30"/>
      <c r="F25" s="30"/>
      <c r="G25" s="30"/>
      <c r="H25" s="30"/>
      <c r="I25" s="30"/>
      <c r="J25" s="30"/>
      <c r="K25" s="49">
        <v>20</v>
      </c>
      <c r="L25" s="42">
        <v>29.57</v>
      </c>
      <c r="M25" s="42">
        <v>60</v>
      </c>
      <c r="N25" s="42">
        <v>5.2</v>
      </c>
      <c r="O25" s="42">
        <v>5.4</v>
      </c>
      <c r="P25" s="43">
        <v>0</v>
      </c>
    </row>
    <row r="26" spans="1:16" ht="15.75" x14ac:dyDescent="0.25">
      <c r="A26" s="25" t="s">
        <v>14</v>
      </c>
      <c r="B26" s="23" t="s">
        <v>31</v>
      </c>
      <c r="C26" s="56">
        <v>262</v>
      </c>
      <c r="D26" s="23" t="s">
        <v>40</v>
      </c>
      <c r="E26" s="24"/>
      <c r="F26" s="24"/>
      <c r="G26" s="24"/>
      <c r="H26" s="24"/>
      <c r="I26" s="24"/>
      <c r="J26" s="24"/>
      <c r="K26" s="48">
        <v>40</v>
      </c>
      <c r="L26" s="39">
        <v>11.05</v>
      </c>
      <c r="M26" s="39">
        <v>63</v>
      </c>
      <c r="N26" s="39">
        <v>5.0999999999999996</v>
      </c>
      <c r="O26" s="39">
        <v>4.5999999999999996</v>
      </c>
      <c r="P26" s="40">
        <v>0.28000000000000003</v>
      </c>
    </row>
    <row r="27" spans="1:16" ht="15.75" x14ac:dyDescent="0.25">
      <c r="A27" s="25" t="s">
        <v>18</v>
      </c>
      <c r="B27" s="23" t="s">
        <v>32</v>
      </c>
      <c r="C27" s="56" t="s">
        <v>46</v>
      </c>
      <c r="D27" s="23" t="s">
        <v>41</v>
      </c>
      <c r="E27" s="24"/>
      <c r="F27" s="24"/>
      <c r="G27" s="24"/>
      <c r="H27" s="24"/>
      <c r="I27" s="24"/>
      <c r="J27" s="24"/>
      <c r="K27" s="48" t="s">
        <v>59</v>
      </c>
      <c r="L27" s="39">
        <v>38.799999999999997</v>
      </c>
      <c r="M27" s="39">
        <v>306.39999999999998</v>
      </c>
      <c r="N27" s="39">
        <v>5</v>
      </c>
      <c r="O27" s="39">
        <v>8.1300000000000008</v>
      </c>
      <c r="P27" s="40">
        <v>51.4</v>
      </c>
    </row>
    <row r="28" spans="1:16" ht="15" x14ac:dyDescent="0.2">
      <c r="A28" s="22"/>
      <c r="B28" s="23" t="s">
        <v>33</v>
      </c>
      <c r="C28" s="56">
        <v>10</v>
      </c>
      <c r="D28" s="23" t="s">
        <v>61</v>
      </c>
      <c r="E28" s="24"/>
      <c r="F28" s="24"/>
      <c r="G28" s="24"/>
      <c r="H28" s="24"/>
      <c r="I28" s="24"/>
      <c r="J28" s="24"/>
      <c r="K28" s="48">
        <v>200</v>
      </c>
      <c r="L28" s="39">
        <v>17.95</v>
      </c>
      <c r="M28" s="39">
        <v>105</v>
      </c>
      <c r="N28" s="39">
        <v>3.9</v>
      </c>
      <c r="O28" s="39">
        <v>3.1</v>
      </c>
      <c r="P28" s="40">
        <v>15.2</v>
      </c>
    </row>
    <row r="29" spans="1:16" ht="15" x14ac:dyDescent="0.2">
      <c r="A29" s="22"/>
      <c r="B29" s="23" t="s">
        <v>31</v>
      </c>
      <c r="C29" s="56" t="s">
        <v>35</v>
      </c>
      <c r="D29" s="23" t="s">
        <v>54</v>
      </c>
      <c r="E29" s="24"/>
      <c r="F29" s="24"/>
      <c r="G29" s="24"/>
      <c r="H29" s="24"/>
      <c r="I29" s="24"/>
      <c r="J29" s="24"/>
      <c r="K29" s="48">
        <v>40</v>
      </c>
      <c r="L29" s="39">
        <v>35.700000000000003</v>
      </c>
      <c r="M29" s="39">
        <v>87.5</v>
      </c>
      <c r="N29" s="39">
        <v>1.5</v>
      </c>
      <c r="O29" s="39">
        <v>0.9</v>
      </c>
      <c r="P29" s="40">
        <v>18.899999999999999</v>
      </c>
    </row>
    <row r="30" spans="1:16" ht="15" x14ac:dyDescent="0.2">
      <c r="A30" s="22"/>
      <c r="B30" s="23" t="s">
        <v>55</v>
      </c>
      <c r="C30" s="56" t="s">
        <v>35</v>
      </c>
      <c r="D30" s="23" t="s">
        <v>28</v>
      </c>
      <c r="E30" s="24"/>
      <c r="F30" s="24"/>
      <c r="G30" s="24"/>
      <c r="H30" s="24"/>
      <c r="I30" s="24"/>
      <c r="J30" s="24"/>
      <c r="K30" s="48">
        <v>41.7</v>
      </c>
      <c r="L30" s="39">
        <v>3.93</v>
      </c>
      <c r="M30" s="39">
        <v>69</v>
      </c>
      <c r="N30" s="39">
        <v>2.37</v>
      </c>
      <c r="O30" s="39">
        <v>0.16</v>
      </c>
      <c r="P30" s="40">
        <v>10.4</v>
      </c>
    </row>
    <row r="31" spans="1:16" ht="15" x14ac:dyDescent="0.2">
      <c r="A31" s="22"/>
      <c r="B31" s="23"/>
      <c r="C31" s="56"/>
      <c r="D31" s="23"/>
      <c r="E31" s="24"/>
      <c r="F31" s="24"/>
      <c r="G31" s="24"/>
      <c r="H31" s="24"/>
      <c r="I31" s="24"/>
      <c r="J31" s="24"/>
      <c r="K31" s="48"/>
      <c r="L31" s="39"/>
      <c r="M31" s="39"/>
      <c r="N31" s="39"/>
      <c r="O31" s="39"/>
      <c r="P31" s="40"/>
    </row>
    <row r="32" spans="1:16" ht="15" x14ac:dyDescent="0.2">
      <c r="A32" s="22"/>
      <c r="B32" s="23"/>
      <c r="C32" s="56"/>
      <c r="D32" s="23"/>
      <c r="E32" s="24"/>
      <c r="F32" s="24"/>
      <c r="G32" s="24"/>
      <c r="H32" s="24"/>
      <c r="I32" s="24"/>
      <c r="J32" s="24"/>
      <c r="K32" s="48"/>
      <c r="L32" s="39"/>
      <c r="M32" s="39"/>
      <c r="N32" s="39"/>
      <c r="O32" s="39"/>
      <c r="P32" s="40"/>
    </row>
    <row r="33" spans="1:16" ht="15" x14ac:dyDescent="0.2">
      <c r="A33" s="22"/>
      <c r="B33" s="23"/>
      <c r="C33" s="56"/>
      <c r="D33" s="23"/>
      <c r="E33" s="24"/>
      <c r="F33" s="24"/>
      <c r="G33" s="24"/>
      <c r="H33" s="24"/>
      <c r="I33" s="24"/>
      <c r="J33" s="24"/>
      <c r="K33" s="48"/>
      <c r="L33" s="39"/>
      <c r="M33" s="39"/>
      <c r="N33" s="39"/>
      <c r="O33" s="39"/>
      <c r="P33" s="40"/>
    </row>
    <row r="34" spans="1:16" ht="15.75" x14ac:dyDescent="0.25">
      <c r="A34" s="22"/>
      <c r="B34" s="23"/>
      <c r="C34" s="56"/>
      <c r="D34" s="26"/>
      <c r="E34" s="27"/>
      <c r="F34" s="27"/>
      <c r="G34" s="24"/>
      <c r="H34" s="24"/>
      <c r="I34" s="24"/>
      <c r="J34" s="24"/>
      <c r="K34" s="48"/>
      <c r="L34" s="39"/>
      <c r="M34" s="39"/>
      <c r="N34" s="39"/>
      <c r="O34" s="39"/>
      <c r="P34" s="40"/>
    </row>
    <row r="35" spans="1:16" ht="15.75" x14ac:dyDescent="0.25">
      <c r="A35" s="22"/>
      <c r="B35" s="23"/>
      <c r="C35" s="56"/>
      <c r="D35" s="26" t="s">
        <v>5</v>
      </c>
      <c r="E35" s="27"/>
      <c r="F35" s="24"/>
      <c r="G35" s="24"/>
      <c r="H35" s="24"/>
      <c r="I35" s="24"/>
      <c r="J35" s="24"/>
      <c r="K35" s="54">
        <v>602</v>
      </c>
      <c r="L35" s="41">
        <f>SUM(L25:L34)</f>
        <v>137</v>
      </c>
      <c r="M35" s="41">
        <f t="shared" ref="M35:P35" si="0">SUM(M25:M34)</f>
        <v>690.9</v>
      </c>
      <c r="N35" s="41">
        <f t="shared" si="0"/>
        <v>23.07</v>
      </c>
      <c r="O35" s="41">
        <f t="shared" si="0"/>
        <v>22.290000000000003</v>
      </c>
      <c r="P35" s="41">
        <f t="shared" si="0"/>
        <v>96.18</v>
      </c>
    </row>
    <row r="36" spans="1:16" ht="15.75" x14ac:dyDescent="0.25">
      <c r="A36" s="31"/>
      <c r="B36" s="32"/>
      <c r="C36" s="58"/>
      <c r="D36" s="33"/>
      <c r="E36" s="34"/>
      <c r="F36" s="34"/>
      <c r="G36" s="34"/>
      <c r="H36" s="34"/>
      <c r="I36" s="34"/>
      <c r="J36" s="34"/>
      <c r="K36" s="50"/>
      <c r="L36" s="44"/>
      <c r="M36" s="44"/>
      <c r="N36" s="44"/>
      <c r="O36" s="44"/>
      <c r="P36" s="45"/>
    </row>
    <row r="37" spans="1:16" ht="15" x14ac:dyDescent="0.2">
      <c r="A37" s="28"/>
      <c r="B37" s="28" t="s">
        <v>45</v>
      </c>
      <c r="C37" s="59">
        <v>104</v>
      </c>
      <c r="D37" s="29" t="s">
        <v>42</v>
      </c>
      <c r="E37" s="30"/>
      <c r="F37" s="30"/>
      <c r="G37" s="30"/>
      <c r="H37" s="30"/>
      <c r="I37" s="30"/>
      <c r="J37" s="35"/>
      <c r="K37" s="51">
        <v>70</v>
      </c>
      <c r="L37" s="43">
        <v>18.649999999999999</v>
      </c>
      <c r="M37" s="43">
        <v>72.599999999999994</v>
      </c>
      <c r="N37" s="43">
        <v>0.84</v>
      </c>
      <c r="O37" s="43">
        <v>5.34</v>
      </c>
      <c r="P37" s="43">
        <v>4.8600000000000003</v>
      </c>
    </row>
    <row r="38" spans="1:16" ht="15.75" x14ac:dyDescent="0.25">
      <c r="A38" s="25" t="s">
        <v>15</v>
      </c>
      <c r="B38" s="22" t="s">
        <v>36</v>
      </c>
      <c r="C38" s="60">
        <v>68</v>
      </c>
      <c r="D38" s="23" t="s">
        <v>29</v>
      </c>
      <c r="E38" s="24"/>
      <c r="F38" s="24"/>
      <c r="G38" s="24"/>
      <c r="H38" s="24"/>
      <c r="I38" s="24"/>
      <c r="J38" s="36"/>
      <c r="K38" s="52">
        <v>200</v>
      </c>
      <c r="L38" s="40">
        <v>36.630000000000003</v>
      </c>
      <c r="M38" s="40">
        <v>121.3</v>
      </c>
      <c r="N38" s="40">
        <v>6.9</v>
      </c>
      <c r="O38" s="40">
        <v>5.47</v>
      </c>
      <c r="P38" s="40">
        <v>13.4</v>
      </c>
    </row>
    <row r="39" spans="1:16" ht="15.75" x14ac:dyDescent="0.25">
      <c r="A39" s="25" t="s">
        <v>17</v>
      </c>
      <c r="B39" s="22" t="s">
        <v>37</v>
      </c>
      <c r="C39" s="60" t="s">
        <v>47</v>
      </c>
      <c r="D39" s="23" t="s">
        <v>50</v>
      </c>
      <c r="E39" s="24"/>
      <c r="F39" s="24"/>
      <c r="G39" s="24"/>
      <c r="H39" s="24"/>
      <c r="I39" s="24"/>
      <c r="J39" s="36"/>
      <c r="K39" s="52" t="s">
        <v>49</v>
      </c>
      <c r="L39" s="40">
        <v>65.349999999999994</v>
      </c>
      <c r="M39" s="40">
        <v>126.1</v>
      </c>
      <c r="N39" s="40">
        <v>9.6</v>
      </c>
      <c r="O39" s="40">
        <v>8.4</v>
      </c>
      <c r="P39" s="40">
        <v>5.7</v>
      </c>
    </row>
    <row r="40" spans="1:16" ht="15" x14ac:dyDescent="0.2">
      <c r="A40" s="22"/>
      <c r="B40" s="22" t="s">
        <v>38</v>
      </c>
      <c r="C40" s="60" t="s">
        <v>48</v>
      </c>
      <c r="D40" s="23" t="s">
        <v>43</v>
      </c>
      <c r="E40" s="24"/>
      <c r="F40" s="24"/>
      <c r="G40" s="24"/>
      <c r="H40" s="24"/>
      <c r="I40" s="24"/>
      <c r="J40" s="36"/>
      <c r="K40" s="52" t="s">
        <v>58</v>
      </c>
      <c r="L40" s="40">
        <v>25.39</v>
      </c>
      <c r="M40" s="40">
        <v>251.5</v>
      </c>
      <c r="N40" s="40">
        <v>4.9000000000000004</v>
      </c>
      <c r="O40" s="40">
        <v>7.2</v>
      </c>
      <c r="P40" s="40">
        <v>42.7</v>
      </c>
    </row>
    <row r="41" spans="1:16" ht="15" x14ac:dyDescent="0.2">
      <c r="A41" s="22"/>
      <c r="B41" s="22" t="s">
        <v>33</v>
      </c>
      <c r="C41" s="60">
        <v>28</v>
      </c>
      <c r="D41" s="23" t="s">
        <v>44</v>
      </c>
      <c r="E41" s="24"/>
      <c r="F41" s="24"/>
      <c r="G41" s="24"/>
      <c r="H41" s="24"/>
      <c r="I41" s="24"/>
      <c r="J41" s="36"/>
      <c r="K41" s="52">
        <v>200</v>
      </c>
      <c r="L41" s="40">
        <v>13.56</v>
      </c>
      <c r="M41" s="40">
        <v>102</v>
      </c>
      <c r="N41" s="40">
        <v>0.2</v>
      </c>
      <c r="O41" s="40">
        <v>0.1</v>
      </c>
      <c r="P41" s="40">
        <v>25</v>
      </c>
    </row>
    <row r="42" spans="1:16" ht="15" x14ac:dyDescent="0.2">
      <c r="A42" s="22"/>
      <c r="B42" s="22" t="s">
        <v>34</v>
      </c>
      <c r="C42" s="60" t="s">
        <v>35</v>
      </c>
      <c r="D42" s="23" t="s">
        <v>30</v>
      </c>
      <c r="E42" s="24"/>
      <c r="F42" s="24"/>
      <c r="G42" s="24"/>
      <c r="H42" s="24"/>
      <c r="I42" s="24"/>
      <c r="J42" s="36"/>
      <c r="K42" s="52">
        <v>32.9</v>
      </c>
      <c r="L42" s="40">
        <v>2.93</v>
      </c>
      <c r="M42" s="40">
        <v>68.55</v>
      </c>
      <c r="N42" s="40">
        <v>2.76</v>
      </c>
      <c r="O42" s="40">
        <v>0.45</v>
      </c>
      <c r="P42" s="40">
        <v>13</v>
      </c>
    </row>
    <row r="43" spans="1:16" ht="15" x14ac:dyDescent="0.2">
      <c r="A43" s="22"/>
      <c r="B43" s="22" t="s">
        <v>34</v>
      </c>
      <c r="C43" s="60" t="s">
        <v>35</v>
      </c>
      <c r="D43" s="23" t="s">
        <v>28</v>
      </c>
      <c r="E43" s="24"/>
      <c r="F43" s="24"/>
      <c r="G43" s="24"/>
      <c r="H43" s="24"/>
      <c r="I43" s="24"/>
      <c r="J43" s="36"/>
      <c r="K43" s="52">
        <v>37</v>
      </c>
      <c r="L43" s="40">
        <v>3.49</v>
      </c>
      <c r="M43" s="40">
        <v>69</v>
      </c>
      <c r="N43" s="40">
        <v>2.37</v>
      </c>
      <c r="O43" s="40">
        <v>0.16</v>
      </c>
      <c r="P43" s="40">
        <v>10.4</v>
      </c>
    </row>
    <row r="44" spans="1:16" ht="15" x14ac:dyDescent="0.2">
      <c r="A44" s="22"/>
      <c r="B44" s="22"/>
      <c r="C44" s="60"/>
      <c r="D44" s="23"/>
      <c r="E44" s="24"/>
      <c r="F44" s="24"/>
      <c r="G44" s="24"/>
      <c r="H44" s="24"/>
      <c r="I44" s="24"/>
      <c r="J44" s="36"/>
      <c r="K44" s="52"/>
      <c r="L44" s="40"/>
      <c r="M44" s="40"/>
      <c r="N44" s="40"/>
      <c r="O44" s="40"/>
      <c r="P44" s="40"/>
    </row>
    <row r="45" spans="1:16" ht="15" x14ac:dyDescent="0.2">
      <c r="A45" s="22"/>
      <c r="B45" s="22"/>
      <c r="C45" s="60"/>
      <c r="D45" s="23"/>
      <c r="E45" s="24"/>
      <c r="F45" s="24"/>
      <c r="G45" s="24"/>
      <c r="H45" s="24"/>
      <c r="I45" s="24"/>
      <c r="J45" s="36"/>
      <c r="K45" s="52"/>
      <c r="L45" s="40"/>
      <c r="M45" s="40"/>
      <c r="N45" s="40"/>
      <c r="O45" s="40"/>
      <c r="P45" s="40"/>
    </row>
    <row r="46" spans="1:16" ht="15" x14ac:dyDescent="0.2">
      <c r="A46" s="22"/>
      <c r="B46" s="22"/>
      <c r="C46" s="60"/>
      <c r="D46" s="23"/>
      <c r="E46" s="24"/>
      <c r="F46" s="24"/>
      <c r="G46" s="24"/>
      <c r="H46" s="24"/>
      <c r="I46" s="24"/>
      <c r="J46" s="36"/>
      <c r="K46" s="52"/>
      <c r="L46" s="40"/>
      <c r="M46" s="40"/>
      <c r="N46" s="40"/>
      <c r="O46" s="40"/>
      <c r="P46" s="40"/>
    </row>
    <row r="47" spans="1:16" ht="15.75" x14ac:dyDescent="0.25">
      <c r="A47" s="22"/>
      <c r="B47" s="22"/>
      <c r="C47" s="60"/>
      <c r="D47" s="26" t="s">
        <v>5</v>
      </c>
      <c r="E47" s="27"/>
      <c r="F47" s="24"/>
      <c r="G47" s="24"/>
      <c r="H47" s="24"/>
      <c r="I47" s="24"/>
      <c r="J47" s="36"/>
      <c r="K47" s="55">
        <v>810</v>
      </c>
      <c r="L47" s="46">
        <f>SUM(L37:L46)</f>
        <v>166</v>
      </c>
      <c r="M47" s="46">
        <f t="shared" ref="M47:P47" si="1">SUM(M37:M46)</f>
        <v>811.05</v>
      </c>
      <c r="N47" s="46">
        <f t="shared" si="1"/>
        <v>27.570000000000004</v>
      </c>
      <c r="O47" s="46">
        <f t="shared" si="1"/>
        <v>27.12</v>
      </c>
      <c r="P47" s="46">
        <f t="shared" si="1"/>
        <v>115.06</v>
      </c>
    </row>
    <row r="48" spans="1:16" ht="15" x14ac:dyDescent="0.2">
      <c r="A48" s="31"/>
      <c r="B48" s="31"/>
      <c r="C48" s="61"/>
      <c r="D48" s="32"/>
      <c r="E48" s="37"/>
      <c r="F48" s="37"/>
      <c r="G48" s="37"/>
      <c r="H48" s="37"/>
      <c r="I48" s="37"/>
      <c r="J48" s="38"/>
      <c r="K48" s="53"/>
      <c r="L48" s="47"/>
      <c r="M48" s="47"/>
      <c r="N48" s="47"/>
      <c r="O48" s="47"/>
      <c r="P48" s="47"/>
    </row>
    <row r="49" spans="1:16" ht="15" x14ac:dyDescent="0.2">
      <c r="A49" s="28"/>
      <c r="B49" s="28" t="s">
        <v>45</v>
      </c>
      <c r="C49" s="59">
        <v>104</v>
      </c>
      <c r="D49" s="29" t="s">
        <v>42</v>
      </c>
      <c r="E49" s="30"/>
      <c r="F49" s="30"/>
      <c r="G49" s="30"/>
      <c r="H49" s="30"/>
      <c r="I49" s="30"/>
      <c r="J49" s="35"/>
      <c r="K49" s="51">
        <v>110</v>
      </c>
      <c r="L49" s="43">
        <v>29.31</v>
      </c>
      <c r="M49" s="43">
        <v>121</v>
      </c>
      <c r="N49" s="43">
        <v>1.4</v>
      </c>
      <c r="O49" s="43">
        <v>8.9</v>
      </c>
      <c r="P49" s="43">
        <v>8.1</v>
      </c>
    </row>
    <row r="50" spans="1:16" ht="15.75" x14ac:dyDescent="0.25">
      <c r="A50" s="25" t="s">
        <v>15</v>
      </c>
      <c r="B50" s="22" t="s">
        <v>36</v>
      </c>
      <c r="C50" s="60">
        <v>68</v>
      </c>
      <c r="D50" s="23" t="s">
        <v>29</v>
      </c>
      <c r="E50" s="24"/>
      <c r="F50" s="24"/>
      <c r="G50" s="24"/>
      <c r="H50" s="24"/>
      <c r="I50" s="24"/>
      <c r="J50" s="36"/>
      <c r="K50" s="52">
        <v>250</v>
      </c>
      <c r="L50" s="40">
        <v>45.78</v>
      </c>
      <c r="M50" s="40">
        <v>141.6</v>
      </c>
      <c r="N50" s="40">
        <v>8.6</v>
      </c>
      <c r="O50" s="40">
        <v>6.84</v>
      </c>
      <c r="P50" s="40">
        <v>16.8</v>
      </c>
    </row>
    <row r="51" spans="1:16" ht="15.75" x14ac:dyDescent="0.25">
      <c r="A51" s="25" t="s">
        <v>18</v>
      </c>
      <c r="B51" s="22" t="s">
        <v>37</v>
      </c>
      <c r="C51" s="60" t="s">
        <v>47</v>
      </c>
      <c r="D51" s="23" t="s">
        <v>50</v>
      </c>
      <c r="E51" s="24"/>
      <c r="F51" s="24"/>
      <c r="G51" s="24"/>
      <c r="H51" s="24"/>
      <c r="I51" s="24"/>
      <c r="J51" s="36"/>
      <c r="K51" s="52" t="s">
        <v>63</v>
      </c>
      <c r="L51" s="40">
        <v>65.760000000000005</v>
      </c>
      <c r="M51" s="40">
        <v>138.1</v>
      </c>
      <c r="N51" s="40">
        <v>10.7</v>
      </c>
      <c r="O51" s="40">
        <v>8.3000000000000007</v>
      </c>
      <c r="P51" s="40">
        <v>8.3000000000000007</v>
      </c>
    </row>
    <row r="52" spans="1:16" ht="15" x14ac:dyDescent="0.2">
      <c r="A52" s="22"/>
      <c r="B52" s="22" t="s">
        <v>38</v>
      </c>
      <c r="C52" s="60" t="s">
        <v>48</v>
      </c>
      <c r="D52" s="23" t="s">
        <v>43</v>
      </c>
      <c r="E52" s="24"/>
      <c r="F52" s="24"/>
      <c r="G52" s="24"/>
      <c r="H52" s="24"/>
      <c r="I52" s="24"/>
      <c r="J52" s="36"/>
      <c r="K52" s="52" t="s">
        <v>60</v>
      </c>
      <c r="L52" s="40">
        <v>31.35</v>
      </c>
      <c r="M52" s="40">
        <v>301.8</v>
      </c>
      <c r="N52" s="40">
        <v>5.88</v>
      </c>
      <c r="O52" s="40">
        <v>8.64</v>
      </c>
      <c r="P52" s="40">
        <v>51.24</v>
      </c>
    </row>
    <row r="53" spans="1:16" ht="15" x14ac:dyDescent="0.2">
      <c r="A53" s="22"/>
      <c r="B53" s="22" t="s">
        <v>33</v>
      </c>
      <c r="C53" s="60">
        <v>28</v>
      </c>
      <c r="D53" s="23" t="s">
        <v>44</v>
      </c>
      <c r="E53" s="24"/>
      <c r="F53" s="24"/>
      <c r="G53" s="24"/>
      <c r="H53" s="24"/>
      <c r="I53" s="24"/>
      <c r="J53" s="36"/>
      <c r="K53" s="52">
        <v>200</v>
      </c>
      <c r="L53" s="40">
        <v>13.56</v>
      </c>
      <c r="M53" s="40">
        <v>102</v>
      </c>
      <c r="N53" s="40">
        <v>0.2</v>
      </c>
      <c r="O53" s="40">
        <v>0.1</v>
      </c>
      <c r="P53" s="40">
        <v>25</v>
      </c>
    </row>
    <row r="54" spans="1:16" ht="15" x14ac:dyDescent="0.2">
      <c r="A54" s="22"/>
      <c r="B54" s="22" t="s">
        <v>34</v>
      </c>
      <c r="C54" s="60" t="s">
        <v>35</v>
      </c>
      <c r="D54" s="23" t="s">
        <v>30</v>
      </c>
      <c r="E54" s="24"/>
      <c r="F54" s="24"/>
      <c r="G54" s="24"/>
      <c r="H54" s="24"/>
      <c r="I54" s="24"/>
      <c r="J54" s="36"/>
      <c r="K54" s="52">
        <v>40</v>
      </c>
      <c r="L54" s="40">
        <v>3.56</v>
      </c>
      <c r="M54" s="40">
        <v>68.55</v>
      </c>
      <c r="N54" s="40">
        <v>2.76</v>
      </c>
      <c r="O54" s="40">
        <v>0.45</v>
      </c>
      <c r="P54" s="40">
        <v>13</v>
      </c>
    </row>
    <row r="55" spans="1:16" ht="15" x14ac:dyDescent="0.2">
      <c r="A55" s="22"/>
      <c r="B55" s="22" t="s">
        <v>34</v>
      </c>
      <c r="C55" s="60" t="s">
        <v>35</v>
      </c>
      <c r="D55" s="23" t="s">
        <v>28</v>
      </c>
      <c r="E55" s="24"/>
      <c r="F55" s="24"/>
      <c r="G55" s="24"/>
      <c r="H55" s="24"/>
      <c r="I55" s="24"/>
      <c r="J55" s="36"/>
      <c r="K55" s="52">
        <v>39</v>
      </c>
      <c r="L55" s="40">
        <v>3.68</v>
      </c>
      <c r="M55" s="40">
        <v>69</v>
      </c>
      <c r="N55" s="40">
        <v>2.37</v>
      </c>
      <c r="O55" s="40">
        <v>0.16</v>
      </c>
      <c r="P55" s="40">
        <v>10.4</v>
      </c>
    </row>
    <row r="56" spans="1:16" ht="15" x14ac:dyDescent="0.2">
      <c r="A56" s="22"/>
      <c r="B56" s="22"/>
      <c r="C56" s="60"/>
      <c r="D56" s="23"/>
      <c r="E56" s="24"/>
      <c r="F56" s="24"/>
      <c r="G56" s="24"/>
      <c r="H56" s="24"/>
      <c r="I56" s="24"/>
      <c r="J56" s="36"/>
      <c r="K56" s="52"/>
      <c r="L56" s="40"/>
      <c r="M56" s="40"/>
      <c r="N56" s="40"/>
      <c r="O56" s="40"/>
      <c r="P56" s="40"/>
    </row>
    <row r="57" spans="1:16" ht="15" x14ac:dyDescent="0.2">
      <c r="A57" s="22"/>
      <c r="B57" s="22"/>
      <c r="C57" s="60"/>
      <c r="D57" s="23"/>
      <c r="E57" s="24"/>
      <c r="F57" s="24"/>
      <c r="G57" s="24"/>
      <c r="H57" s="24"/>
      <c r="I57" s="24"/>
      <c r="J57" s="36"/>
      <c r="K57" s="52"/>
      <c r="L57" s="40"/>
      <c r="M57" s="40"/>
      <c r="N57" s="40"/>
      <c r="O57" s="40"/>
      <c r="P57" s="40"/>
    </row>
    <row r="58" spans="1:16" ht="15" x14ac:dyDescent="0.2">
      <c r="A58" s="22"/>
      <c r="B58" s="22"/>
      <c r="C58" s="60"/>
      <c r="D58" s="23"/>
      <c r="E58" s="24"/>
      <c r="F58" s="24"/>
      <c r="G58" s="24"/>
      <c r="H58" s="24"/>
      <c r="I58" s="24"/>
      <c r="J58" s="36"/>
      <c r="K58" s="52"/>
      <c r="L58" s="40"/>
      <c r="M58" s="40"/>
      <c r="N58" s="40"/>
      <c r="O58" s="40"/>
      <c r="P58" s="40"/>
    </row>
    <row r="59" spans="1:16" ht="15.75" x14ac:dyDescent="0.25">
      <c r="A59" s="22"/>
      <c r="B59" s="22"/>
      <c r="C59" s="60"/>
      <c r="D59" s="26" t="s">
        <v>5</v>
      </c>
      <c r="E59" s="27"/>
      <c r="F59" s="24"/>
      <c r="G59" s="24"/>
      <c r="H59" s="24"/>
      <c r="I59" s="24"/>
      <c r="J59" s="36"/>
      <c r="K59" s="55">
        <v>939</v>
      </c>
      <c r="L59" s="46">
        <f>SUM(L49:L58)</f>
        <v>193.00000000000003</v>
      </c>
      <c r="M59" s="46">
        <f t="shared" ref="M59:P59" si="2">SUM(M49:M58)</f>
        <v>942.05</v>
      </c>
      <c r="N59" s="46">
        <f t="shared" si="2"/>
        <v>31.91</v>
      </c>
      <c r="O59" s="46">
        <f t="shared" si="2"/>
        <v>33.39</v>
      </c>
      <c r="P59" s="46">
        <f t="shared" si="2"/>
        <v>132.84</v>
      </c>
    </row>
    <row r="60" spans="1:16" ht="15" x14ac:dyDescent="0.2">
      <c r="A60" s="31"/>
      <c r="B60" s="31"/>
      <c r="C60" s="61"/>
      <c r="D60" s="32"/>
      <c r="E60" s="37"/>
      <c r="F60" s="37"/>
      <c r="G60" s="37"/>
      <c r="H60" s="37"/>
      <c r="I60" s="37"/>
      <c r="J60" s="38"/>
      <c r="K60" s="53"/>
      <c r="L60" s="47"/>
      <c r="M60" s="47"/>
      <c r="N60" s="47"/>
      <c r="O60" s="47"/>
      <c r="P60" s="47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A62" t="s">
        <v>39</v>
      </c>
      <c r="C62" s="9"/>
      <c r="K62" s="8"/>
      <c r="L62" s="8"/>
      <c r="M62" s="8"/>
      <c r="N62" s="8"/>
      <c r="O62" s="8"/>
      <c r="P62" s="8"/>
    </row>
    <row r="63" spans="1:16" x14ac:dyDescent="0.2">
      <c r="A63" t="s">
        <v>21</v>
      </c>
      <c r="C63" s="9"/>
      <c r="K63" s="8"/>
      <c r="L63" s="8"/>
      <c r="M63" s="8"/>
      <c r="N63" s="8"/>
      <c r="O63" s="8"/>
      <c r="P63" s="8"/>
    </row>
    <row r="64" spans="1:16" x14ac:dyDescent="0.2">
      <c r="A64" t="s">
        <v>22</v>
      </c>
      <c r="C64" s="9"/>
      <c r="K64" s="8"/>
      <c r="L64" s="8"/>
      <c r="M64" s="8"/>
      <c r="N64" s="8"/>
      <c r="O64" s="8"/>
      <c r="P64" s="8"/>
    </row>
    <row r="65" spans="1:16" x14ac:dyDescent="0.2">
      <c r="A65" t="s">
        <v>57</v>
      </c>
      <c r="C65" s="9"/>
      <c r="K65" s="8"/>
      <c r="L65" s="8"/>
      <c r="M65" s="8"/>
      <c r="N65" s="8"/>
      <c r="O65" s="8"/>
      <c r="P65" s="8"/>
    </row>
    <row r="66" spans="1:16" x14ac:dyDescent="0.2">
      <c r="A66" t="s">
        <v>51</v>
      </c>
      <c r="C66" s="9"/>
      <c r="K66" s="8"/>
      <c r="L66" s="8"/>
      <c r="M66" s="8"/>
      <c r="N66" s="8"/>
      <c r="O66" s="8"/>
      <c r="P66" s="8"/>
    </row>
    <row r="67" spans="1:16" x14ac:dyDescent="0.2">
      <c r="C67" s="9"/>
      <c r="K67" s="8"/>
      <c r="L67" s="8"/>
      <c r="M67" s="8"/>
      <c r="N67" s="8"/>
      <c r="O67" s="8"/>
      <c r="P67" s="8"/>
    </row>
    <row r="68" spans="1:16" x14ac:dyDescent="0.2">
      <c r="C68" s="9"/>
      <c r="K68" s="8"/>
      <c r="L68" s="8"/>
      <c r="M68" s="8"/>
      <c r="N68" s="8"/>
      <c r="O68" s="8"/>
      <c r="P68" s="8"/>
    </row>
    <row r="69" spans="1:16" x14ac:dyDescent="0.2">
      <c r="C69" s="9"/>
      <c r="K69" s="8"/>
      <c r="L69" s="8"/>
      <c r="M69" s="8"/>
      <c r="N69" s="8"/>
      <c r="O69" s="8"/>
      <c r="P69" s="8"/>
    </row>
    <row r="70" spans="1:16" x14ac:dyDescent="0.2">
      <c r="C70" s="9"/>
      <c r="K70" s="8"/>
      <c r="L70" s="8"/>
      <c r="M70" s="8"/>
      <c r="N70" s="8"/>
      <c r="O70" s="8"/>
      <c r="P70" s="8"/>
    </row>
    <row r="71" spans="1:16" x14ac:dyDescent="0.2">
      <c r="C71" s="9"/>
      <c r="K71" s="8"/>
      <c r="L71" s="8"/>
      <c r="M71" s="8"/>
      <c r="N71" s="8"/>
      <c r="O71" s="8"/>
      <c r="P71" s="8"/>
    </row>
    <row r="72" spans="1:16" x14ac:dyDescent="0.2">
      <c r="C72" s="9"/>
      <c r="K72" s="8"/>
      <c r="L72" s="8"/>
      <c r="M72" s="8"/>
      <c r="N72" s="8"/>
      <c r="O72" s="8"/>
      <c r="P72" s="8"/>
    </row>
    <row r="73" spans="1:16" x14ac:dyDescent="0.2">
      <c r="C73" s="9"/>
      <c r="K73" s="8"/>
      <c r="L73" s="8"/>
      <c r="M73" s="8"/>
      <c r="N73" s="8"/>
      <c r="O73" s="8"/>
      <c r="P73" s="8"/>
    </row>
    <row r="74" spans="1:16" x14ac:dyDescent="0.2">
      <c r="C74" s="9"/>
      <c r="K74" s="8"/>
      <c r="L74" s="8"/>
      <c r="M74" s="8"/>
      <c r="N74" s="8"/>
      <c r="O74" s="8"/>
      <c r="P74" s="8"/>
    </row>
    <row r="75" spans="1:16" x14ac:dyDescent="0.2">
      <c r="C75" s="9"/>
      <c r="K75" s="8"/>
      <c r="L75" s="8"/>
      <c r="M75" s="8"/>
      <c r="N75" s="8"/>
      <c r="O75" s="8"/>
      <c r="P75" s="8"/>
    </row>
    <row r="76" spans="1:16" x14ac:dyDescent="0.2">
      <c r="C76" s="9"/>
      <c r="K76" s="8"/>
      <c r="L76" s="8"/>
      <c r="M76" s="8"/>
      <c r="N76" s="8"/>
      <c r="O76" s="8"/>
      <c r="P76" s="8"/>
    </row>
    <row r="77" spans="1:16" x14ac:dyDescent="0.2">
      <c r="C77" s="9"/>
      <c r="K77" s="8"/>
      <c r="L77" s="8"/>
      <c r="M77" s="8"/>
      <c r="N77" s="8"/>
      <c r="O77" s="8"/>
      <c r="P77" s="8"/>
    </row>
    <row r="78" spans="1:16" x14ac:dyDescent="0.2">
      <c r="C78" s="9"/>
      <c r="K78" s="8"/>
      <c r="L78" s="8"/>
      <c r="M78" s="8"/>
      <c r="N78" s="8"/>
      <c r="O78" s="8"/>
      <c r="P78" s="8"/>
    </row>
    <row r="79" spans="1:16" x14ac:dyDescent="0.2">
      <c r="C79" s="9"/>
      <c r="K79" s="8"/>
      <c r="L79" s="8"/>
      <c r="M79" s="8"/>
      <c r="N79" s="8"/>
      <c r="O79" s="8"/>
      <c r="P79" s="8"/>
    </row>
    <row r="80" spans="1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K1070" s="8"/>
      <c r="L1070" s="8"/>
      <c r="M1070" s="8"/>
      <c r="N1070" s="8"/>
      <c r="O1070" s="8"/>
      <c r="P1070" s="8"/>
    </row>
    <row r="1071" spans="3:16" x14ac:dyDescent="0.2"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P5144" s="7"/>
    </row>
    <row r="5145" spans="11:16" x14ac:dyDescent="0.2">
      <c r="P5145" s="7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0" orientation="portrait" r:id="rId1"/>
  <headerFooter alignWithMargins="0">
    <oddFooter>&amp;C
                                                                                          Старший повар_________________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2026-09-29T05:53:23Z</cp:lastPrinted>
  <dcterms:created xsi:type="dcterms:W3CDTF">2003-07-03T17:10:57Z</dcterms:created>
  <dcterms:modified xsi:type="dcterms:W3CDTF">2026-09-29T15:55:27Z</dcterms:modified>
</cp:coreProperties>
</file>