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09.2026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8" i="1" l="1"/>
  <c r="O58" i="1"/>
  <c r="N58" i="1"/>
  <c r="M58" i="1"/>
  <c r="L58" i="1"/>
  <c r="P46" i="1"/>
  <c r="O46" i="1"/>
  <c r="N46" i="1"/>
  <c r="M46" i="1"/>
  <c r="L46" i="1"/>
  <c r="P34" i="1"/>
  <c r="O34" i="1"/>
  <c r="N34" i="1"/>
  <c r="M34" i="1"/>
  <c r="L34" i="1"/>
  <c r="P22" i="1"/>
  <c r="O22" i="1"/>
  <c r="N22" i="1"/>
  <c r="M22" i="1"/>
  <c r="L22" i="1"/>
</calcChain>
</file>

<file path=xl/sharedStrings.xml><?xml version="1.0" encoding="utf-8"?>
<sst xmlns="http://schemas.openxmlformats.org/spreadsheetml/2006/main" count="117" uniqueCount="66">
  <si>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</si>
  <si>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</si>
  <si>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</si>
  <si>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</si>
  <si>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</si>
  <si>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</si>
  <si>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</si>
  <si>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</si>
  <si>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</si>
  <si>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</si>
  <si>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</si>
  <si>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</si>
  <si>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</si>
  <si>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</si>
  <si>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</si>
  <si>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</si>
  <si>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</si>
  <si>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</si>
  <si>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</si>
  <si>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</si>
  <si>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</si>
  <si>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</si>
  <si>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</si>
  <si>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</si>
  <si>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</si>
  <si>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</si>
  <si>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</si>
  <si>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</si>
  <si>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</si>
  <si>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Сыр (порциями)</t>
  </si>
  <si>
    <t>Хлеб пшеничный (1)</t>
  </si>
  <si>
    <t>доп блюдо</t>
  </si>
  <si>
    <t>гор блюдо</t>
  </si>
  <si>
    <t>напиток</t>
  </si>
  <si>
    <t>хлеб</t>
  </si>
  <si>
    <t>пром</t>
  </si>
  <si>
    <t>Хлеб ржаной (2)</t>
  </si>
  <si>
    <t>закуска</t>
  </si>
  <si>
    <t>1 блюдо</t>
  </si>
  <si>
    <t>2 блюдо</t>
  </si>
  <si>
    <t>гарнир</t>
  </si>
  <si>
    <t>263/49</t>
  </si>
  <si>
    <t>Яблоки</t>
  </si>
  <si>
    <t>Рис отварной рассыпчатый /овощи припущенные (перец сладкий, горошек, морковь, фасоль стручковая, кукуруза)</t>
  </si>
  <si>
    <t>Напиток из ягодной смеси</t>
  </si>
  <si>
    <t>54/81</t>
  </si>
  <si>
    <t>214/233</t>
  </si>
  <si>
    <t>1 шт</t>
  </si>
  <si>
    <t>200/10</t>
  </si>
  <si>
    <t>Борщ Сибирский , сметана</t>
  </si>
  <si>
    <t>250/10</t>
  </si>
  <si>
    <t>80/30</t>
  </si>
  <si>
    <t>4.Продукт промышленного производства, обогащенный кальцием.</t>
  </si>
  <si>
    <t>Коктейль молочный (4)</t>
  </si>
  <si>
    <t>Каша молочн "Пять злаков"/масло сливочное</t>
  </si>
  <si>
    <t>Мармелад витаминизированный (5)</t>
  </si>
  <si>
    <t>230/5</t>
  </si>
  <si>
    <t>Тефтели рыбные  (минтай)/ соус сметанный с томатом</t>
  </si>
  <si>
    <t>414/40</t>
  </si>
  <si>
    <t>130/20</t>
  </si>
  <si>
    <t>270/8</t>
  </si>
  <si>
    <t>160/20</t>
  </si>
  <si>
    <t>5.Мармелад "Голубика-смородина-апельсин" - обогащен витаминами D3, Е; "Вишня-апельсин" - витаминами В7, В5, В3, В6</t>
  </si>
  <si>
    <t xml:space="preserve">Меню разработано в соответствии с СанПиН 2.3/2.4.4282-26 </t>
  </si>
  <si>
    <t>23.09.2026 г</t>
  </si>
  <si>
    <t>100/30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</si>
</sst>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5"/>
  <sheetViews>
    <sheetView tabSelected="1" view="pageLayout" zoomScaleNormal="100" workbookViewId="0">
      <selection activeCell="V51" sqref="V51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64</v>
      </c>
      <c r="L3" s="7" t="s">
        <v>27</v>
      </c>
      <c r="O3" s="7" t="s">
        <v>64</v>
      </c>
    </row>
    <row r="4" spans="1:19" ht="23.25" x14ac:dyDescent="0.45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4">
        <v>46288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9" ht="15" x14ac:dyDescent="0.25">
      <c r="A6" s="73" t="s">
        <v>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9" ht="15" customHeight="1" x14ac:dyDescent="0.2">
      <c r="A7" s="71" t="s">
        <v>63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8" t="s">
        <v>2</v>
      </c>
      <c r="E10" s="69"/>
      <c r="F10" s="69"/>
      <c r="G10" s="69"/>
      <c r="H10" s="69"/>
      <c r="I10" s="69"/>
      <c r="J10" s="70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31</v>
      </c>
      <c r="C12" s="56">
        <v>89</v>
      </c>
      <c r="D12" s="23" t="s">
        <v>29</v>
      </c>
      <c r="E12" s="24"/>
      <c r="F12" s="24"/>
      <c r="G12" s="24"/>
      <c r="H12" s="24"/>
      <c r="I12" s="24"/>
      <c r="J12" s="24"/>
      <c r="K12" s="48">
        <v>15</v>
      </c>
      <c r="L12" s="39">
        <v>22.18</v>
      </c>
      <c r="M12" s="39">
        <v>45</v>
      </c>
      <c r="N12" s="39">
        <v>3.9</v>
      </c>
      <c r="O12" s="39">
        <v>4.05</v>
      </c>
      <c r="P12" s="40">
        <v>0</v>
      </c>
    </row>
    <row r="13" spans="1:19" ht="15.75" x14ac:dyDescent="0.25">
      <c r="A13" s="25" t="s">
        <v>14</v>
      </c>
      <c r="B13" s="23" t="s">
        <v>32</v>
      </c>
      <c r="C13" s="56" t="s">
        <v>41</v>
      </c>
      <c r="D13" s="23" t="s">
        <v>54</v>
      </c>
      <c r="E13" s="24"/>
      <c r="F13" s="24"/>
      <c r="G13" s="24"/>
      <c r="H13" s="24"/>
      <c r="I13" s="24"/>
      <c r="J13" s="24"/>
      <c r="K13" s="48" t="s">
        <v>56</v>
      </c>
      <c r="L13" s="39">
        <v>29.7</v>
      </c>
      <c r="M13" s="39">
        <v>228.3</v>
      </c>
      <c r="N13" s="39">
        <v>6.6</v>
      </c>
      <c r="O13" s="39">
        <v>9.8000000000000007</v>
      </c>
      <c r="P13" s="40">
        <v>37.799999999999997</v>
      </c>
    </row>
    <row r="14" spans="1:19" ht="15.75" x14ac:dyDescent="0.25">
      <c r="A14" s="25"/>
      <c r="B14" s="23" t="s">
        <v>33</v>
      </c>
      <c r="C14" s="56" t="s">
        <v>35</v>
      </c>
      <c r="D14" s="23" t="s">
        <v>53</v>
      </c>
      <c r="E14" s="24"/>
      <c r="F14" s="24"/>
      <c r="G14" s="24"/>
      <c r="H14" s="24"/>
      <c r="I14" s="24"/>
      <c r="J14" s="24"/>
      <c r="K14" s="48">
        <v>200</v>
      </c>
      <c r="L14" s="39">
        <v>47.6</v>
      </c>
      <c r="M14" s="39">
        <v>146.4</v>
      </c>
      <c r="N14" s="39">
        <v>5.8</v>
      </c>
      <c r="O14" s="39">
        <v>5.6</v>
      </c>
      <c r="P14" s="40">
        <v>18.2</v>
      </c>
    </row>
    <row r="15" spans="1:19" ht="15.75" x14ac:dyDescent="0.25">
      <c r="A15" s="25" t="s">
        <v>17</v>
      </c>
      <c r="B15" s="23" t="s">
        <v>31</v>
      </c>
      <c r="C15" s="56" t="s">
        <v>35</v>
      </c>
      <c r="D15" s="23" t="s">
        <v>55</v>
      </c>
      <c r="E15" s="24"/>
      <c r="F15" s="24"/>
      <c r="G15" s="24"/>
      <c r="H15" s="24"/>
      <c r="I15" s="24"/>
      <c r="J15" s="24"/>
      <c r="K15" s="48">
        <v>12</v>
      </c>
      <c r="L15" s="39">
        <v>15.47</v>
      </c>
      <c r="M15" s="39">
        <v>30</v>
      </c>
      <c r="N15" s="39">
        <v>0.03</v>
      </c>
      <c r="O15" s="39">
        <v>0</v>
      </c>
      <c r="P15" s="40">
        <v>7.4</v>
      </c>
    </row>
    <row r="16" spans="1:19" ht="15.75" x14ac:dyDescent="0.25">
      <c r="A16" s="25"/>
      <c r="B16" s="23" t="s">
        <v>34</v>
      </c>
      <c r="C16" s="56" t="s">
        <v>35</v>
      </c>
      <c r="D16" s="23" t="s">
        <v>30</v>
      </c>
      <c r="E16" s="24"/>
      <c r="F16" s="24"/>
      <c r="G16" s="24"/>
      <c r="H16" s="24"/>
      <c r="I16" s="24"/>
      <c r="J16" s="24"/>
      <c r="K16" s="48">
        <v>40</v>
      </c>
      <c r="L16" s="39">
        <v>4.05</v>
      </c>
      <c r="M16" s="39">
        <v>138</v>
      </c>
      <c r="N16" s="39">
        <v>3.16</v>
      </c>
      <c r="O16" s="39">
        <v>0.32</v>
      </c>
      <c r="P16" s="40">
        <v>20.8</v>
      </c>
    </row>
    <row r="17" spans="1:16" ht="15.75" x14ac:dyDescent="0.25">
      <c r="A17" s="25"/>
      <c r="B17" s="23"/>
      <c r="C17" s="56"/>
      <c r="D17" s="23"/>
      <c r="E17" s="24"/>
      <c r="F17" s="24"/>
      <c r="G17" s="24"/>
      <c r="H17" s="24"/>
      <c r="I17" s="24"/>
      <c r="J17" s="24"/>
      <c r="K17" s="48"/>
      <c r="L17" s="39"/>
      <c r="M17" s="39"/>
      <c r="N17" s="39"/>
      <c r="O17" s="39"/>
      <c r="P17" s="40"/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" x14ac:dyDescent="0.2">
      <c r="A21" s="22"/>
      <c r="B21" s="23"/>
      <c r="C21" s="56"/>
      <c r="D21" s="23"/>
      <c r="E21" s="24"/>
      <c r="F21" s="24"/>
      <c r="G21" s="24"/>
      <c r="H21" s="24"/>
      <c r="I21" s="24"/>
      <c r="J21" s="24"/>
      <c r="K21" s="48"/>
      <c r="L21" s="39"/>
      <c r="M21" s="39"/>
      <c r="N21" s="39"/>
      <c r="O21" s="39"/>
      <c r="P21" s="40"/>
    </row>
    <row r="22" spans="1:16" ht="15.75" x14ac:dyDescent="0.25">
      <c r="A22" s="22"/>
      <c r="B22" s="23"/>
      <c r="C22" s="56"/>
      <c r="D22" s="26" t="s">
        <v>5</v>
      </c>
      <c r="E22" s="27"/>
      <c r="F22" s="24"/>
      <c r="G22" s="24"/>
      <c r="H22" s="24"/>
      <c r="I22" s="24"/>
      <c r="J22" s="24"/>
      <c r="K22" s="54">
        <v>502</v>
      </c>
      <c r="L22" s="41">
        <f>SUM(L12:L21)</f>
        <v>118.99999999999999</v>
      </c>
      <c r="M22" s="41">
        <f>SUM(M12:M21)</f>
        <v>587.70000000000005</v>
      </c>
      <c r="N22" s="41">
        <f>SUM(N12:N21)</f>
        <v>19.490000000000002</v>
      </c>
      <c r="O22" s="41">
        <f>SUM(O12:O21)</f>
        <v>19.770000000000003</v>
      </c>
      <c r="P22" s="41">
        <f>SUM(P12:P21)</f>
        <v>84.2</v>
      </c>
    </row>
    <row r="23" spans="1:16" ht="15" x14ac:dyDescent="0.2">
      <c r="A23" s="22"/>
      <c r="B23" s="23"/>
      <c r="C23" s="56"/>
      <c r="D23" s="23"/>
      <c r="E23" s="24"/>
      <c r="F23" s="24"/>
      <c r="G23" s="24"/>
      <c r="H23" s="24"/>
      <c r="I23" s="24"/>
      <c r="J23" s="24"/>
      <c r="K23" s="48"/>
      <c r="L23" s="39"/>
      <c r="M23" s="39"/>
      <c r="N23" s="39"/>
      <c r="O23" s="39"/>
      <c r="P23" s="40"/>
    </row>
    <row r="24" spans="1:16" ht="15" x14ac:dyDescent="0.2">
      <c r="A24" s="28"/>
      <c r="B24" s="29" t="s">
        <v>31</v>
      </c>
      <c r="C24" s="57">
        <v>89</v>
      </c>
      <c r="D24" s="29" t="s">
        <v>29</v>
      </c>
      <c r="E24" s="30"/>
      <c r="F24" s="30"/>
      <c r="G24" s="30"/>
      <c r="H24" s="30"/>
      <c r="I24" s="30"/>
      <c r="J24" s="30"/>
      <c r="K24" s="49">
        <v>20</v>
      </c>
      <c r="L24" s="42">
        <v>29.57</v>
      </c>
      <c r="M24" s="42">
        <v>60</v>
      </c>
      <c r="N24" s="42">
        <v>5.2</v>
      </c>
      <c r="O24" s="42">
        <v>5.4</v>
      </c>
      <c r="P24" s="43">
        <v>0</v>
      </c>
    </row>
    <row r="25" spans="1:16" ht="15.75" x14ac:dyDescent="0.25">
      <c r="A25" s="25" t="s">
        <v>14</v>
      </c>
      <c r="B25" s="23" t="s">
        <v>32</v>
      </c>
      <c r="C25" s="56" t="s">
        <v>41</v>
      </c>
      <c r="D25" s="23" t="s">
        <v>54</v>
      </c>
      <c r="E25" s="24"/>
      <c r="F25" s="24"/>
      <c r="G25" s="24"/>
      <c r="H25" s="24"/>
      <c r="I25" s="24"/>
      <c r="J25" s="24"/>
      <c r="K25" s="48" t="s">
        <v>60</v>
      </c>
      <c r="L25" s="39">
        <v>39.270000000000003</v>
      </c>
      <c r="M25" s="39">
        <v>271.8</v>
      </c>
      <c r="N25" s="39">
        <v>7.43</v>
      </c>
      <c r="O25" s="39">
        <v>11</v>
      </c>
      <c r="P25" s="40">
        <v>43.6</v>
      </c>
    </row>
    <row r="26" spans="1:16" ht="15.75" x14ac:dyDescent="0.25">
      <c r="A26" s="25" t="s">
        <v>18</v>
      </c>
      <c r="B26" s="23" t="s">
        <v>33</v>
      </c>
      <c r="C26" s="56" t="s">
        <v>35</v>
      </c>
      <c r="D26" s="23" t="s">
        <v>53</v>
      </c>
      <c r="E26" s="24"/>
      <c r="F26" s="24"/>
      <c r="G26" s="24"/>
      <c r="H26" s="24"/>
      <c r="I26" s="24"/>
      <c r="J26" s="24"/>
      <c r="K26" s="48">
        <v>200</v>
      </c>
      <c r="L26" s="39">
        <v>47.6</v>
      </c>
      <c r="M26" s="39">
        <v>146.4</v>
      </c>
      <c r="N26" s="39">
        <v>5.8</v>
      </c>
      <c r="O26" s="39">
        <v>5.6</v>
      </c>
      <c r="P26" s="40">
        <v>18.2</v>
      </c>
    </row>
    <row r="27" spans="1:16" ht="15" x14ac:dyDescent="0.2">
      <c r="A27" s="22"/>
      <c r="B27" s="23" t="s">
        <v>31</v>
      </c>
      <c r="C27" s="56" t="s">
        <v>35</v>
      </c>
      <c r="D27" s="23" t="s">
        <v>55</v>
      </c>
      <c r="E27" s="24"/>
      <c r="F27" s="24"/>
      <c r="G27" s="24"/>
      <c r="H27" s="24"/>
      <c r="I27" s="24"/>
      <c r="J27" s="24"/>
      <c r="K27" s="48">
        <v>12</v>
      </c>
      <c r="L27" s="39">
        <v>15.47</v>
      </c>
      <c r="M27" s="39">
        <v>30</v>
      </c>
      <c r="N27" s="39">
        <v>0.03</v>
      </c>
      <c r="O27" s="39">
        <v>0</v>
      </c>
      <c r="P27" s="40">
        <v>7.4</v>
      </c>
    </row>
    <row r="28" spans="1:16" ht="15" x14ac:dyDescent="0.2">
      <c r="A28" s="22"/>
      <c r="B28" s="23" t="s">
        <v>34</v>
      </c>
      <c r="C28" s="56" t="s">
        <v>35</v>
      </c>
      <c r="D28" s="23" t="s">
        <v>30</v>
      </c>
      <c r="E28" s="24"/>
      <c r="F28" s="24"/>
      <c r="G28" s="24"/>
      <c r="H28" s="24"/>
      <c r="I28" s="24"/>
      <c r="J28" s="24"/>
      <c r="K28" s="48">
        <v>50.3</v>
      </c>
      <c r="L28" s="39">
        <v>5.09</v>
      </c>
      <c r="M28" s="39">
        <v>172.5</v>
      </c>
      <c r="N28" s="39">
        <v>3.95</v>
      </c>
      <c r="O28" s="39">
        <v>0.4</v>
      </c>
      <c r="P28" s="40">
        <v>26</v>
      </c>
    </row>
    <row r="29" spans="1:16" ht="15" x14ac:dyDescent="0.2">
      <c r="A29" s="22"/>
      <c r="B29" s="23"/>
      <c r="C29" s="56"/>
      <c r="D29" s="23"/>
      <c r="E29" s="24"/>
      <c r="F29" s="24"/>
      <c r="G29" s="24"/>
      <c r="H29" s="24"/>
      <c r="I29" s="24"/>
      <c r="J29" s="24"/>
      <c r="K29" s="48"/>
      <c r="L29" s="39"/>
      <c r="M29" s="39"/>
      <c r="N29" s="39"/>
      <c r="O29" s="39"/>
      <c r="P29" s="40"/>
    </row>
    <row r="30" spans="1:16" ht="15" x14ac:dyDescent="0.2">
      <c r="A30" s="22"/>
      <c r="B30" s="23"/>
      <c r="C30" s="56"/>
      <c r="D30" s="23"/>
      <c r="E30" s="24"/>
      <c r="F30" s="24"/>
      <c r="G30" s="24"/>
      <c r="H30" s="24"/>
      <c r="I30" s="24"/>
      <c r="J30" s="24"/>
      <c r="K30" s="48"/>
      <c r="L30" s="39"/>
      <c r="M30" s="39"/>
      <c r="N30" s="39"/>
      <c r="O30" s="39"/>
      <c r="P30" s="40"/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" x14ac:dyDescent="0.2">
      <c r="A32" s="22"/>
      <c r="B32" s="23"/>
      <c r="C32" s="56"/>
      <c r="D32" s="23"/>
      <c r="E32" s="24"/>
      <c r="F32" s="24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.75" x14ac:dyDescent="0.25">
      <c r="A33" s="22"/>
      <c r="B33" s="23"/>
      <c r="C33" s="56"/>
      <c r="D33" s="26"/>
      <c r="E33" s="27"/>
      <c r="F33" s="27"/>
      <c r="G33" s="24"/>
      <c r="H33" s="24"/>
      <c r="I33" s="24"/>
      <c r="J33" s="24"/>
      <c r="K33" s="48"/>
      <c r="L33" s="39"/>
      <c r="M33" s="39"/>
      <c r="N33" s="39"/>
      <c r="O33" s="39"/>
      <c r="P33" s="40"/>
    </row>
    <row r="34" spans="1:16" ht="15.75" x14ac:dyDescent="0.25">
      <c r="A34" s="22"/>
      <c r="B34" s="23"/>
      <c r="C34" s="56"/>
      <c r="D34" s="26" t="s">
        <v>5</v>
      </c>
      <c r="E34" s="27"/>
      <c r="F34" s="24"/>
      <c r="G34" s="24"/>
      <c r="H34" s="24"/>
      <c r="I34" s="24"/>
      <c r="J34" s="24"/>
      <c r="K34" s="54">
        <v>560</v>
      </c>
      <c r="L34" s="41">
        <f>SUM(L24:L33)</f>
        <v>137</v>
      </c>
      <c r="M34" s="41">
        <f t="shared" ref="M34:P34" si="0">SUM(M24:M33)</f>
        <v>680.7</v>
      </c>
      <c r="N34" s="41">
        <f t="shared" si="0"/>
        <v>22.41</v>
      </c>
      <c r="O34" s="41">
        <f t="shared" si="0"/>
        <v>22.4</v>
      </c>
      <c r="P34" s="41">
        <f t="shared" si="0"/>
        <v>95.2</v>
      </c>
    </row>
    <row r="35" spans="1:16" ht="15.75" x14ac:dyDescent="0.25">
      <c r="A35" s="31"/>
      <c r="B35" s="32"/>
      <c r="C35" s="58"/>
      <c r="D35" s="33"/>
      <c r="E35" s="34"/>
      <c r="F35" s="34"/>
      <c r="G35" s="34"/>
      <c r="H35" s="34"/>
      <c r="I35" s="34"/>
      <c r="J35" s="34"/>
      <c r="K35" s="50"/>
      <c r="L35" s="44"/>
      <c r="M35" s="44"/>
      <c r="N35" s="44"/>
      <c r="O35" s="44"/>
      <c r="P35" s="45"/>
    </row>
    <row r="36" spans="1:16" ht="15" x14ac:dyDescent="0.2">
      <c r="A36" s="28"/>
      <c r="B36" s="28" t="s">
        <v>37</v>
      </c>
      <c r="C36" s="59">
        <v>161</v>
      </c>
      <c r="D36" s="29" t="s">
        <v>42</v>
      </c>
      <c r="E36" s="30"/>
      <c r="F36" s="30"/>
      <c r="G36" s="30"/>
      <c r="H36" s="30"/>
      <c r="I36" s="30"/>
      <c r="J36" s="35"/>
      <c r="K36" s="51" t="s">
        <v>47</v>
      </c>
      <c r="L36" s="43">
        <v>25.88</v>
      </c>
      <c r="M36" s="43">
        <v>39.200000000000003</v>
      </c>
      <c r="N36" s="43">
        <v>0</v>
      </c>
      <c r="O36" s="43">
        <v>0</v>
      </c>
      <c r="P36" s="43">
        <v>9.8000000000000007</v>
      </c>
    </row>
    <row r="37" spans="1:16" ht="15.75" x14ac:dyDescent="0.25">
      <c r="A37" s="25" t="s">
        <v>15</v>
      </c>
      <c r="B37" s="22" t="s">
        <v>38</v>
      </c>
      <c r="C37" s="60" t="s">
        <v>45</v>
      </c>
      <c r="D37" s="23" t="s">
        <v>49</v>
      </c>
      <c r="E37" s="24"/>
      <c r="F37" s="24"/>
      <c r="G37" s="24"/>
      <c r="H37" s="24"/>
      <c r="I37" s="24"/>
      <c r="J37" s="36"/>
      <c r="K37" s="52" t="s">
        <v>48</v>
      </c>
      <c r="L37" s="40">
        <v>27.03</v>
      </c>
      <c r="M37" s="40">
        <v>116.7</v>
      </c>
      <c r="N37" s="40">
        <v>4.2</v>
      </c>
      <c r="O37" s="40">
        <v>6.52</v>
      </c>
      <c r="P37" s="40">
        <v>7.5</v>
      </c>
    </row>
    <row r="38" spans="1:16" ht="15.75" x14ac:dyDescent="0.25">
      <c r="A38" s="25" t="s">
        <v>17</v>
      </c>
      <c r="B38" s="22" t="s">
        <v>39</v>
      </c>
      <c r="C38" s="60" t="s">
        <v>58</v>
      </c>
      <c r="D38" s="23" t="s">
        <v>57</v>
      </c>
      <c r="E38" s="24"/>
      <c r="F38" s="24"/>
      <c r="G38" s="24"/>
      <c r="H38" s="24"/>
      <c r="I38" s="24"/>
      <c r="J38" s="36"/>
      <c r="K38" s="52" t="s">
        <v>51</v>
      </c>
      <c r="L38" s="40">
        <v>66.81</v>
      </c>
      <c r="M38" s="40">
        <v>140.69999999999999</v>
      </c>
      <c r="N38" s="40">
        <v>10.6</v>
      </c>
      <c r="O38" s="40">
        <v>12.6</v>
      </c>
      <c r="P38" s="40">
        <v>10.3</v>
      </c>
    </row>
    <row r="39" spans="1:16" ht="15" x14ac:dyDescent="0.2">
      <c r="A39" s="22"/>
      <c r="B39" s="22" t="s">
        <v>40</v>
      </c>
      <c r="C39" s="60" t="s">
        <v>46</v>
      </c>
      <c r="D39" s="23" t="s">
        <v>43</v>
      </c>
      <c r="E39" s="24"/>
      <c r="F39" s="24"/>
      <c r="G39" s="24"/>
      <c r="H39" s="24"/>
      <c r="I39" s="24"/>
      <c r="J39" s="36"/>
      <c r="K39" s="52" t="s">
        <v>59</v>
      </c>
      <c r="L39" s="40">
        <v>25.87</v>
      </c>
      <c r="M39" s="40">
        <v>251.8</v>
      </c>
      <c r="N39" s="40">
        <v>6.6</v>
      </c>
      <c r="O39" s="40">
        <v>7.8</v>
      </c>
      <c r="P39" s="40">
        <v>36.700000000000003</v>
      </c>
    </row>
    <row r="40" spans="1:16" ht="15" x14ac:dyDescent="0.2">
      <c r="A40" s="22"/>
      <c r="B40" s="22" t="s">
        <v>33</v>
      </c>
      <c r="C40" s="60">
        <v>28</v>
      </c>
      <c r="D40" s="23" t="s">
        <v>44</v>
      </c>
      <c r="E40" s="24"/>
      <c r="F40" s="24"/>
      <c r="G40" s="24"/>
      <c r="H40" s="24"/>
      <c r="I40" s="24"/>
      <c r="J40" s="36"/>
      <c r="K40" s="52">
        <v>200</v>
      </c>
      <c r="L40" s="40">
        <v>13.56</v>
      </c>
      <c r="M40" s="40">
        <v>102</v>
      </c>
      <c r="N40" s="40">
        <v>0.2</v>
      </c>
      <c r="O40" s="40">
        <v>0.1</v>
      </c>
      <c r="P40" s="40">
        <v>25</v>
      </c>
    </row>
    <row r="41" spans="1:16" ht="15" x14ac:dyDescent="0.2">
      <c r="A41" s="22"/>
      <c r="B41" s="22" t="s">
        <v>34</v>
      </c>
      <c r="C41" s="60" t="s">
        <v>35</v>
      </c>
      <c r="D41" s="23" t="s">
        <v>36</v>
      </c>
      <c r="E41" s="24"/>
      <c r="F41" s="24"/>
      <c r="G41" s="24"/>
      <c r="H41" s="24"/>
      <c r="I41" s="24"/>
      <c r="J41" s="36"/>
      <c r="K41" s="52">
        <v>32</v>
      </c>
      <c r="L41" s="40">
        <v>3.35</v>
      </c>
      <c r="M41" s="40">
        <v>68.55</v>
      </c>
      <c r="N41" s="40">
        <v>2.76</v>
      </c>
      <c r="O41" s="40">
        <v>0.45</v>
      </c>
      <c r="P41" s="40">
        <v>13</v>
      </c>
    </row>
    <row r="42" spans="1:16" ht="15" x14ac:dyDescent="0.2">
      <c r="A42" s="22"/>
      <c r="B42" s="22" t="s">
        <v>34</v>
      </c>
      <c r="C42" s="60" t="s">
        <v>35</v>
      </c>
      <c r="D42" s="23" t="s">
        <v>30</v>
      </c>
      <c r="E42" s="24"/>
      <c r="F42" s="24"/>
      <c r="G42" s="24"/>
      <c r="H42" s="24"/>
      <c r="I42" s="24"/>
      <c r="J42" s="36"/>
      <c r="K42" s="52">
        <v>34.6</v>
      </c>
      <c r="L42" s="40">
        <v>3.5</v>
      </c>
      <c r="M42" s="40">
        <v>103.5</v>
      </c>
      <c r="N42" s="40">
        <v>2.37</v>
      </c>
      <c r="O42" s="40">
        <v>0.24</v>
      </c>
      <c r="P42" s="40">
        <v>15.6</v>
      </c>
    </row>
    <row r="43" spans="1:16" ht="15" x14ac:dyDescent="0.2">
      <c r="A43" s="22"/>
      <c r="B43" s="22"/>
      <c r="C43" s="60"/>
      <c r="D43" s="23"/>
      <c r="E43" s="24"/>
      <c r="F43" s="24"/>
      <c r="G43" s="24"/>
      <c r="H43" s="24"/>
      <c r="I43" s="24"/>
      <c r="J43" s="36"/>
      <c r="K43" s="52"/>
      <c r="L43" s="40"/>
      <c r="M43" s="40"/>
      <c r="N43" s="40"/>
      <c r="O43" s="40"/>
      <c r="P43" s="40"/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" x14ac:dyDescent="0.2">
      <c r="A45" s="22"/>
      <c r="B45" s="22"/>
      <c r="C45" s="60"/>
      <c r="D45" s="23"/>
      <c r="E45" s="24"/>
      <c r="F45" s="24"/>
      <c r="G45" s="24"/>
      <c r="H45" s="24"/>
      <c r="I45" s="24"/>
      <c r="J45" s="36"/>
      <c r="K45" s="52"/>
      <c r="L45" s="40"/>
      <c r="M45" s="40"/>
      <c r="N45" s="40"/>
      <c r="O45" s="40"/>
      <c r="P45" s="40"/>
    </row>
    <row r="46" spans="1:16" ht="15.75" x14ac:dyDescent="0.25">
      <c r="A46" s="22"/>
      <c r="B46" s="22"/>
      <c r="C46" s="60"/>
      <c r="D46" s="26" t="s">
        <v>5</v>
      </c>
      <c r="E46" s="27"/>
      <c r="F46" s="24"/>
      <c r="G46" s="24"/>
      <c r="H46" s="24"/>
      <c r="I46" s="24"/>
      <c r="J46" s="36"/>
      <c r="K46" s="55">
        <v>887</v>
      </c>
      <c r="L46" s="46">
        <f>SUM(L36:L45)</f>
        <v>166</v>
      </c>
      <c r="M46" s="46">
        <f t="shared" ref="M46:P46" si="1">SUM(M36:M45)</f>
        <v>822.45</v>
      </c>
      <c r="N46" s="46">
        <f t="shared" si="1"/>
        <v>26.73</v>
      </c>
      <c r="O46" s="46">
        <f t="shared" si="1"/>
        <v>27.709999999999997</v>
      </c>
      <c r="P46" s="46">
        <f t="shared" si="1"/>
        <v>117.9</v>
      </c>
    </row>
    <row r="47" spans="1:16" ht="15" x14ac:dyDescent="0.2">
      <c r="A47" s="31"/>
      <c r="B47" s="31"/>
      <c r="C47" s="61"/>
      <c r="D47" s="32"/>
      <c r="E47" s="37"/>
      <c r="F47" s="37"/>
      <c r="G47" s="37"/>
      <c r="H47" s="37"/>
      <c r="I47" s="37"/>
      <c r="J47" s="38"/>
      <c r="K47" s="53"/>
      <c r="L47" s="47"/>
      <c r="M47" s="47"/>
      <c r="N47" s="47"/>
      <c r="O47" s="47"/>
      <c r="P47" s="47"/>
    </row>
    <row r="48" spans="1:16" ht="15" x14ac:dyDescent="0.2">
      <c r="A48" s="28"/>
      <c r="B48" s="28" t="s">
        <v>37</v>
      </c>
      <c r="C48" s="59">
        <v>161</v>
      </c>
      <c r="D48" s="29" t="s">
        <v>42</v>
      </c>
      <c r="E48" s="30"/>
      <c r="F48" s="30"/>
      <c r="G48" s="30"/>
      <c r="H48" s="30"/>
      <c r="I48" s="30"/>
      <c r="J48" s="35"/>
      <c r="K48" s="51" t="s">
        <v>47</v>
      </c>
      <c r="L48" s="43">
        <v>25.88</v>
      </c>
      <c r="M48" s="43">
        <v>39.200000000000003</v>
      </c>
      <c r="N48" s="43">
        <v>0</v>
      </c>
      <c r="O48" s="43">
        <v>0</v>
      </c>
      <c r="P48" s="43">
        <v>9.8000000000000007</v>
      </c>
    </row>
    <row r="49" spans="1:16" ht="15.75" x14ac:dyDescent="0.25">
      <c r="A49" s="25" t="s">
        <v>15</v>
      </c>
      <c r="B49" s="22" t="s">
        <v>38</v>
      </c>
      <c r="C49" s="60" t="s">
        <v>45</v>
      </c>
      <c r="D49" s="23" t="s">
        <v>49</v>
      </c>
      <c r="E49" s="24"/>
      <c r="F49" s="24"/>
      <c r="G49" s="24"/>
      <c r="H49" s="24"/>
      <c r="I49" s="24"/>
      <c r="J49" s="36"/>
      <c r="K49" s="52" t="s">
        <v>50</v>
      </c>
      <c r="L49" s="40">
        <v>32.880000000000003</v>
      </c>
      <c r="M49" s="40">
        <v>135.9</v>
      </c>
      <c r="N49" s="40">
        <v>5.25</v>
      </c>
      <c r="O49" s="40">
        <v>8.15</v>
      </c>
      <c r="P49" s="40">
        <v>7.4</v>
      </c>
    </row>
    <row r="50" spans="1:16" ht="15.75" x14ac:dyDescent="0.25">
      <c r="A50" s="25" t="s">
        <v>18</v>
      </c>
      <c r="B50" s="22" t="s">
        <v>39</v>
      </c>
      <c r="C50" s="60" t="s">
        <v>58</v>
      </c>
      <c r="D50" s="23" t="s">
        <v>57</v>
      </c>
      <c r="E50" s="24"/>
      <c r="F50" s="24"/>
      <c r="G50" s="24"/>
      <c r="H50" s="24"/>
      <c r="I50" s="24"/>
      <c r="J50" s="36"/>
      <c r="K50" s="52" t="s">
        <v>65</v>
      </c>
      <c r="L50" s="40">
        <v>82.39</v>
      </c>
      <c r="M50" s="40">
        <v>146.30000000000001</v>
      </c>
      <c r="N50" s="40">
        <v>11.8</v>
      </c>
      <c r="O50" s="40">
        <v>14</v>
      </c>
      <c r="P50" s="40">
        <v>10.44</v>
      </c>
    </row>
    <row r="51" spans="1:16" ht="15" x14ac:dyDescent="0.2">
      <c r="A51" s="22"/>
      <c r="B51" s="22" t="s">
        <v>40</v>
      </c>
      <c r="C51" s="60" t="s">
        <v>46</v>
      </c>
      <c r="D51" s="23" t="s">
        <v>43</v>
      </c>
      <c r="E51" s="24"/>
      <c r="F51" s="24"/>
      <c r="G51" s="24"/>
      <c r="H51" s="24"/>
      <c r="I51" s="24"/>
      <c r="J51" s="36"/>
      <c r="K51" s="52" t="s">
        <v>61</v>
      </c>
      <c r="L51" s="40">
        <v>29.6</v>
      </c>
      <c r="M51" s="40">
        <v>302.16000000000003</v>
      </c>
      <c r="N51" s="40">
        <v>7.9</v>
      </c>
      <c r="O51" s="40">
        <v>9.4</v>
      </c>
      <c r="P51" s="40">
        <v>44.04</v>
      </c>
    </row>
    <row r="52" spans="1:16" ht="15" x14ac:dyDescent="0.2">
      <c r="A52" s="22"/>
      <c r="B52" s="22" t="s">
        <v>33</v>
      </c>
      <c r="C52" s="60">
        <v>28</v>
      </c>
      <c r="D52" s="23" t="s">
        <v>44</v>
      </c>
      <c r="E52" s="24"/>
      <c r="F52" s="24"/>
      <c r="G52" s="24"/>
      <c r="H52" s="24"/>
      <c r="I52" s="24"/>
      <c r="J52" s="36"/>
      <c r="K52" s="52">
        <v>200</v>
      </c>
      <c r="L52" s="40">
        <v>13.56</v>
      </c>
      <c r="M52" s="40">
        <v>102</v>
      </c>
      <c r="N52" s="40">
        <v>0.2</v>
      </c>
      <c r="O52" s="40">
        <v>0.1</v>
      </c>
      <c r="P52" s="40">
        <v>25</v>
      </c>
    </row>
    <row r="53" spans="1:16" ht="15" x14ac:dyDescent="0.2">
      <c r="A53" s="22"/>
      <c r="B53" s="22" t="s">
        <v>34</v>
      </c>
      <c r="C53" s="60" t="s">
        <v>35</v>
      </c>
      <c r="D53" s="23" t="s">
        <v>36</v>
      </c>
      <c r="E53" s="24"/>
      <c r="F53" s="24"/>
      <c r="G53" s="24"/>
      <c r="H53" s="24"/>
      <c r="I53" s="24"/>
      <c r="J53" s="36"/>
      <c r="K53" s="52">
        <v>41.4</v>
      </c>
      <c r="L53" s="40">
        <v>4.34</v>
      </c>
      <c r="M53" s="40">
        <v>91.4</v>
      </c>
      <c r="N53" s="40">
        <v>3.68</v>
      </c>
      <c r="O53" s="40">
        <v>0.6</v>
      </c>
      <c r="P53" s="40">
        <v>17.28</v>
      </c>
    </row>
    <row r="54" spans="1:16" ht="15" x14ac:dyDescent="0.2">
      <c r="A54" s="22"/>
      <c r="B54" s="22" t="s">
        <v>34</v>
      </c>
      <c r="C54" s="60" t="s">
        <v>35</v>
      </c>
      <c r="D54" s="23" t="s">
        <v>30</v>
      </c>
      <c r="E54" s="24"/>
      <c r="F54" s="24"/>
      <c r="G54" s="24"/>
      <c r="H54" s="24"/>
      <c r="I54" s="24"/>
      <c r="J54" s="36"/>
      <c r="K54" s="52">
        <v>43</v>
      </c>
      <c r="L54" s="40">
        <v>4.3499999999999996</v>
      </c>
      <c r="M54" s="40">
        <v>138</v>
      </c>
      <c r="N54" s="40">
        <v>3.16</v>
      </c>
      <c r="O54" s="40">
        <v>0.32</v>
      </c>
      <c r="P54" s="40">
        <v>20.8</v>
      </c>
    </row>
    <row r="55" spans="1:16" ht="15" x14ac:dyDescent="0.2">
      <c r="A55" s="22"/>
      <c r="B55" s="22"/>
      <c r="C55" s="60"/>
      <c r="D55" s="23"/>
      <c r="E55" s="24"/>
      <c r="F55" s="24"/>
      <c r="G55" s="24"/>
      <c r="H55" s="24"/>
      <c r="I55" s="24"/>
      <c r="J55" s="36"/>
      <c r="K55" s="52"/>
      <c r="L55" s="40"/>
      <c r="M55" s="40"/>
      <c r="N55" s="40"/>
      <c r="O55" s="40"/>
      <c r="P55" s="40"/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" x14ac:dyDescent="0.2">
      <c r="A57" s="22"/>
      <c r="B57" s="22"/>
      <c r="C57" s="60"/>
      <c r="D57" s="23"/>
      <c r="E57" s="24"/>
      <c r="F57" s="24"/>
      <c r="G57" s="24"/>
      <c r="H57" s="24"/>
      <c r="I57" s="24"/>
      <c r="J57" s="36"/>
      <c r="K57" s="52"/>
      <c r="L57" s="40"/>
      <c r="M57" s="40"/>
      <c r="N57" s="40"/>
      <c r="O57" s="40"/>
      <c r="P57" s="40"/>
    </row>
    <row r="58" spans="1:16" ht="15.75" x14ac:dyDescent="0.25">
      <c r="A58" s="22"/>
      <c r="B58" s="22"/>
      <c r="C58" s="60"/>
      <c r="D58" s="26" t="s">
        <v>5</v>
      </c>
      <c r="E58" s="27"/>
      <c r="F58" s="24"/>
      <c r="G58" s="24"/>
      <c r="H58" s="24"/>
      <c r="I58" s="24"/>
      <c r="J58" s="36"/>
      <c r="K58" s="55">
        <v>1004</v>
      </c>
      <c r="L58" s="46">
        <f>SUM(L48:L57)</f>
        <v>193</v>
      </c>
      <c r="M58" s="46">
        <f t="shared" ref="M58:P58" si="2">SUM(M48:M57)</f>
        <v>954.96</v>
      </c>
      <c r="N58" s="46">
        <f t="shared" si="2"/>
        <v>31.990000000000002</v>
      </c>
      <c r="O58" s="46">
        <f t="shared" si="2"/>
        <v>32.57</v>
      </c>
      <c r="P58" s="46">
        <f t="shared" si="2"/>
        <v>134.76000000000002</v>
      </c>
    </row>
    <row r="59" spans="1:16" ht="15" x14ac:dyDescent="0.2">
      <c r="A59" s="31"/>
      <c r="B59" s="31"/>
      <c r="C59" s="61"/>
      <c r="D59" s="32"/>
      <c r="E59" s="37"/>
      <c r="F59" s="37"/>
      <c r="G59" s="37"/>
      <c r="H59" s="37"/>
      <c r="I59" s="37"/>
      <c r="J59" s="38"/>
      <c r="K59" s="53"/>
      <c r="L59" s="47"/>
      <c r="M59" s="47"/>
      <c r="N59" s="47"/>
      <c r="O59" s="47"/>
      <c r="P59" s="47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A61" s="64" t="s">
        <v>28</v>
      </c>
      <c r="B61" s="64"/>
      <c r="C61" s="65"/>
      <c r="D61" s="64"/>
      <c r="E61" s="64"/>
      <c r="F61" s="64"/>
      <c r="G61" s="64"/>
      <c r="H61" s="64"/>
      <c r="I61" s="64"/>
      <c r="J61" s="64"/>
      <c r="K61" s="66"/>
      <c r="L61" s="66"/>
      <c r="M61" s="66"/>
      <c r="N61" s="63"/>
      <c r="O61" s="63"/>
      <c r="P61" s="63"/>
    </row>
    <row r="62" spans="1:16" x14ac:dyDescent="0.2">
      <c r="A62" s="64" t="s">
        <v>21</v>
      </c>
      <c r="B62" s="64"/>
      <c r="C62" s="65"/>
      <c r="D62" s="64"/>
      <c r="E62" s="64"/>
      <c r="F62" s="64"/>
      <c r="G62" s="64"/>
      <c r="H62" s="64"/>
      <c r="I62" s="64"/>
      <c r="J62" s="64"/>
      <c r="K62" s="66"/>
      <c r="L62" s="66"/>
      <c r="M62" s="66"/>
      <c r="N62" s="63"/>
      <c r="O62" s="63"/>
      <c r="P62" s="63"/>
    </row>
    <row r="63" spans="1:16" x14ac:dyDescent="0.2">
      <c r="A63" s="64" t="s">
        <v>22</v>
      </c>
      <c r="B63" s="64"/>
      <c r="C63" s="65"/>
      <c r="D63" s="64"/>
      <c r="E63" s="64"/>
      <c r="F63" s="64"/>
      <c r="G63" s="64"/>
      <c r="H63" s="64"/>
      <c r="I63" s="64"/>
      <c r="J63" s="64"/>
      <c r="K63" s="66"/>
      <c r="L63" s="66"/>
      <c r="M63" s="66"/>
      <c r="N63" s="63"/>
      <c r="O63" s="63"/>
      <c r="P63" s="63"/>
    </row>
    <row r="64" spans="1:16" x14ac:dyDescent="0.2">
      <c r="A64" s="67" t="s">
        <v>52</v>
      </c>
      <c r="B64" s="67"/>
      <c r="C64" s="67"/>
      <c r="D64" s="64"/>
      <c r="E64" s="64"/>
      <c r="F64" s="64"/>
      <c r="G64" s="64"/>
      <c r="H64" s="64"/>
      <c r="I64" s="64"/>
      <c r="J64" s="64"/>
      <c r="K64" s="66"/>
      <c r="L64" s="66"/>
      <c r="M64" s="66"/>
      <c r="N64" s="63"/>
      <c r="O64" s="63"/>
      <c r="P64" s="63"/>
    </row>
    <row r="65" spans="1:16" x14ac:dyDescent="0.2">
      <c r="A65" s="67" t="s">
        <v>62</v>
      </c>
      <c r="B65" s="67"/>
      <c r="C65" s="67"/>
      <c r="D65" s="64"/>
      <c r="E65" s="64"/>
      <c r="F65" s="64"/>
      <c r="G65" s="64"/>
      <c r="H65" s="64"/>
      <c r="I65" s="64"/>
      <c r="J65" s="64"/>
      <c r="K65" s="66"/>
      <c r="L65" s="66"/>
      <c r="M65" s="66"/>
      <c r="N65" s="63"/>
      <c r="O65" s="63"/>
      <c r="P65" s="63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2026-09-07T05:44:58Z</cp:lastPrinted>
  <dcterms:created xsi:type="dcterms:W3CDTF">2003-07-03T17:10:57Z</dcterms:created>
  <dcterms:modified xsi:type="dcterms:W3CDTF">2026-09-21T10:16:30Z</dcterms:modified>
</cp:coreProperties>
</file>