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9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<sst xmlns="http://schemas.openxmlformats.org/spreadsheetml/2006/main" count="128" uniqueCount="71">
  <si>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</si>
  <si>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</si>
  <si>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</si>
  <si>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</si>
  <si>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</si>
  <si>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</si>
  <si>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</si>
  <si>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</si>
  <si>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</si>
  <si>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</si>
  <si>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</si>
  <si>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</si>
  <si>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</si>
  <si>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</si>
  <si>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</si>
  <si>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</si>
  <si>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</si>
  <si>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</si>
  <si>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</si>
  <si>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</si>
  <si>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</si>
  <si>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</si>
  <si>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</si>
  <si>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</si>
  <si>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</si>
  <si>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</si>
  <si>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</si>
  <si>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</si>
  <si>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</si>
  <si>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</si>
  <si>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</si>
  <si>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</si>
  <si>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</si>
  <si>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</si>
  <si>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</si>
  <si>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</si>
  <si>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</si>
  <si>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</si>
  <si>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</si>
  <si>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</si>
  <si>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</si>
  <si>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</si>
  <si>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</si>
  <si>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</si>
  <si>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</si>
  <si>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</si>
  <si>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</si>
  <si>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</si>
  <si>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</si>
  <si>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</si>
  <si>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</si>
  <si>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</si>
  <si>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</si>
  <si>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</si>
  <si>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</si>
  <si>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</si>
  <si>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250/20</t>
  </si>
  <si>
    <t>50/50</t>
  </si>
  <si>
    <t>2 шт/5 г</t>
  </si>
  <si>
    <t>80/35</t>
  </si>
  <si>
    <t>130/20</t>
  </si>
  <si>
    <t>200/10</t>
  </si>
  <si>
    <t>150/30</t>
  </si>
  <si>
    <t>10.09.2026 г</t>
  </si>
  <si>
    <t>140/20</t>
  </si>
  <si>
    <t xml:space="preserve">Курица тушеная с овощами </t>
  </si>
  <si>
    <t>Печенье</t>
  </si>
  <si>
    <t>90/45</t>
  </si>
  <si>
    <t>150/40</t>
  </si>
  <si>
    <t>4.Молочные конфеты  2 шт (5 г) = 70 г молока</t>
  </si>
  <si>
    <t xml:space="preserve">Меню разработано в соответствии с СанПиН 2.3/2.4.4282-26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</si>
</sst>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3" t="s">
        <v>28</v>
      </c>
      <c r="M1" s="63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t="s">
        <v>63</v>
      </c>
      <c r="L3" s="7" t="s">
        <v>31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46275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70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52" t="s">
        <v>59</v>
      </c>
      <c r="L12" s="52">
        <v>74.45</v>
      </c>
      <c r="M12" s="52">
        <v>139.6</v>
      </c>
      <c r="N12" s="52">
        <v>10.199999999999999</v>
      </c>
      <c r="O12" s="52">
        <v>11.3</v>
      </c>
      <c r="P12" s="53">
        <v>11.3</v>
      </c>
    </row>
    <row r="13" spans="1:19" ht="15.75" x14ac:dyDescent="0.25">
      <c r="A13" s="22" t="s">
        <v>14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64</v>
      </c>
      <c r="L13" s="52">
        <v>30.59</v>
      </c>
      <c r="M13" s="52">
        <v>258.3</v>
      </c>
      <c r="N13" s="52">
        <v>5.0999999999999996</v>
      </c>
      <c r="O13" s="52">
        <v>8.1999999999999993</v>
      </c>
      <c r="P13" s="53">
        <v>37.4</v>
      </c>
    </row>
    <row r="14" spans="1:19" ht="15.75" x14ac:dyDescent="0.25">
      <c r="A14" s="22" t="s">
        <v>17</v>
      </c>
      <c r="B14" s="23" t="s">
        <v>35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52" t="s">
        <v>61</v>
      </c>
      <c r="L14" s="52">
        <v>2.92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33</v>
      </c>
      <c r="C15" s="24" t="s">
        <v>36</v>
      </c>
      <c r="D15" s="23" t="s">
        <v>54</v>
      </c>
      <c r="E15" s="25"/>
      <c r="F15" s="25"/>
      <c r="G15" s="25"/>
      <c r="H15" s="25"/>
      <c r="I15" s="25"/>
      <c r="J15" s="25"/>
      <c r="K15" s="52" t="s">
        <v>58</v>
      </c>
      <c r="L15" s="52">
        <v>6.78</v>
      </c>
      <c r="M15" s="52">
        <v>16</v>
      </c>
      <c r="N15" s="52">
        <v>1</v>
      </c>
      <c r="O15" s="52">
        <v>0</v>
      </c>
      <c r="P15" s="53">
        <v>3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42.1</v>
      </c>
      <c r="L16" s="52">
        <v>4.26</v>
      </c>
      <c r="M16" s="52">
        <v>120.75</v>
      </c>
      <c r="N16" s="52">
        <v>2.77</v>
      </c>
      <c r="O16" s="52">
        <v>0.28000000000000003</v>
      </c>
      <c r="P16" s="53">
        <v>18.2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532</v>
      </c>
      <c r="L21" s="54">
        <f>SUM(L12:L20)</f>
        <v>119.00000000000001</v>
      </c>
      <c r="M21" s="54">
        <f t="shared" ref="M21:P21" si="0">SUM(M12:M20)</f>
        <v>587.65</v>
      </c>
      <c r="N21" s="54">
        <f t="shared" si="0"/>
        <v>19.27</v>
      </c>
      <c r="O21" s="54">
        <f t="shared" si="0"/>
        <v>19.78</v>
      </c>
      <c r="P21" s="54">
        <f t="shared" si="0"/>
        <v>83.600000000000009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 t="s">
        <v>49</v>
      </c>
      <c r="D23" s="30" t="s">
        <v>50</v>
      </c>
      <c r="E23" s="32"/>
      <c r="F23" s="32"/>
      <c r="G23" s="32"/>
      <c r="H23" s="32"/>
      <c r="I23" s="32"/>
      <c r="J23" s="32"/>
      <c r="K23" s="55" t="s">
        <v>51</v>
      </c>
      <c r="L23" s="55">
        <v>34.590000000000003</v>
      </c>
      <c r="M23" s="55">
        <v>119.14</v>
      </c>
      <c r="N23" s="55">
        <v>4.0599999999999996</v>
      </c>
      <c r="O23" s="55">
        <v>7.5</v>
      </c>
      <c r="P23" s="56">
        <v>13.4</v>
      </c>
    </row>
    <row r="24" spans="1:16" ht="15.75" x14ac:dyDescent="0.25">
      <c r="A24" s="22" t="s">
        <v>15</v>
      </c>
      <c r="B24" s="23" t="s">
        <v>40</v>
      </c>
      <c r="C24" s="24">
        <v>603</v>
      </c>
      <c r="D24" s="23" t="s">
        <v>65</v>
      </c>
      <c r="E24" s="25"/>
      <c r="F24" s="25"/>
      <c r="G24" s="25"/>
      <c r="H24" s="25"/>
      <c r="I24" s="25"/>
      <c r="J24" s="25"/>
      <c r="K24" s="52" t="s">
        <v>52</v>
      </c>
      <c r="L24" s="52">
        <v>67.92</v>
      </c>
      <c r="M24" s="52">
        <v>121.5</v>
      </c>
      <c r="N24" s="52">
        <v>11.6</v>
      </c>
      <c r="O24" s="52">
        <v>7.3</v>
      </c>
      <c r="P24" s="53">
        <v>12.6</v>
      </c>
    </row>
    <row r="25" spans="1:16" ht="15.75" x14ac:dyDescent="0.25">
      <c r="A25" s="22" t="s">
        <v>20</v>
      </c>
      <c r="B25" s="23" t="s">
        <v>41</v>
      </c>
      <c r="C25" s="24" t="s">
        <v>42</v>
      </c>
      <c r="D25" s="23" t="s">
        <v>53</v>
      </c>
      <c r="E25" s="25"/>
      <c r="F25" s="25"/>
      <c r="G25" s="25"/>
      <c r="H25" s="25"/>
      <c r="I25" s="25"/>
      <c r="J25" s="25"/>
      <c r="K25" s="52" t="s">
        <v>60</v>
      </c>
      <c r="L25" s="52">
        <v>29.16</v>
      </c>
      <c r="M25" s="52">
        <v>263.60000000000002</v>
      </c>
      <c r="N25" s="52">
        <v>5.6</v>
      </c>
      <c r="O25" s="52">
        <v>6.2</v>
      </c>
      <c r="P25" s="53">
        <v>32.200000000000003</v>
      </c>
    </row>
    <row r="26" spans="1:16" ht="15" x14ac:dyDescent="0.2">
      <c r="A26" s="26"/>
      <c r="B26" s="23" t="s">
        <v>33</v>
      </c>
      <c r="C26" s="24" t="s">
        <v>36</v>
      </c>
      <c r="D26" s="23" t="s">
        <v>66</v>
      </c>
      <c r="E26" s="25"/>
      <c r="F26" s="25"/>
      <c r="G26" s="25"/>
      <c r="H26" s="25"/>
      <c r="I26" s="25"/>
      <c r="J26" s="25"/>
      <c r="K26" s="52">
        <v>50</v>
      </c>
      <c r="L26" s="52">
        <v>8.57</v>
      </c>
      <c r="M26" s="52">
        <v>89.63</v>
      </c>
      <c r="N26" s="52">
        <v>1.38</v>
      </c>
      <c r="O26" s="52">
        <v>6.33</v>
      </c>
      <c r="P26" s="53">
        <v>12.42</v>
      </c>
    </row>
    <row r="27" spans="1:16" ht="15" x14ac:dyDescent="0.2">
      <c r="A27" s="26"/>
      <c r="B27" s="23" t="s">
        <v>35</v>
      </c>
      <c r="C27" s="24" t="s">
        <v>36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37</v>
      </c>
      <c r="C28" s="24" t="s">
        <v>36</v>
      </c>
      <c r="D28" s="23" t="s">
        <v>43</v>
      </c>
      <c r="E28" s="25"/>
      <c r="F28" s="25"/>
      <c r="G28" s="25"/>
      <c r="H28" s="25"/>
      <c r="I28" s="25"/>
      <c r="J28" s="25"/>
      <c r="K28" s="52">
        <v>22.2</v>
      </c>
      <c r="L28" s="52">
        <v>2.3199999999999998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36</v>
      </c>
      <c r="D29" s="23" t="s">
        <v>38</v>
      </c>
      <c r="E29" s="25"/>
      <c r="F29" s="25"/>
      <c r="G29" s="25"/>
      <c r="H29" s="25"/>
      <c r="I29" s="25"/>
      <c r="J29" s="25"/>
      <c r="K29" s="52">
        <v>20</v>
      </c>
      <c r="L29" s="52">
        <v>2.02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752</v>
      </c>
      <c r="L34" s="57">
        <f>SUM(L23:L33)</f>
        <v>166.00000000000003</v>
      </c>
      <c r="M34" s="57">
        <f t="shared" ref="M34:P34" si="1">SUM(M23:M33)</f>
        <v>822.42</v>
      </c>
      <c r="N34" s="57">
        <f t="shared" si="1"/>
        <v>26.979999999999997</v>
      </c>
      <c r="O34" s="57">
        <f t="shared" si="1"/>
        <v>27.939999999999998</v>
      </c>
      <c r="P34" s="57">
        <f t="shared" si="1"/>
        <v>118.02000000000001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1284</v>
      </c>
      <c r="L35" s="61">
        <f>L21+L34</f>
        <v>285.00000000000006</v>
      </c>
      <c r="M35" s="61">
        <f t="shared" ref="M35:P35" si="2">M21+M34</f>
        <v>1410.07</v>
      </c>
      <c r="N35" s="61">
        <f t="shared" si="2"/>
        <v>46.25</v>
      </c>
      <c r="O35" s="61">
        <f t="shared" si="2"/>
        <v>47.72</v>
      </c>
      <c r="P35" s="61">
        <f t="shared" si="2"/>
        <v>201.62</v>
      </c>
    </row>
    <row r="36" spans="1:16" ht="15" x14ac:dyDescent="0.2">
      <c r="A36" s="26"/>
      <c r="B36" s="26" t="s">
        <v>34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67</v>
      </c>
      <c r="L36" s="53">
        <v>85.05</v>
      </c>
      <c r="M36" s="53">
        <v>167.5</v>
      </c>
      <c r="N36" s="53">
        <v>12.2</v>
      </c>
      <c r="O36" s="53">
        <v>13.6</v>
      </c>
      <c r="P36" s="53">
        <v>13.6</v>
      </c>
    </row>
    <row r="37" spans="1:16" ht="15.75" x14ac:dyDescent="0.25">
      <c r="A37" s="22" t="s">
        <v>19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62</v>
      </c>
      <c r="L37" s="53">
        <v>36.93</v>
      </c>
      <c r="M37" s="53">
        <v>321</v>
      </c>
      <c r="N37" s="53">
        <v>6.12</v>
      </c>
      <c r="O37" s="53">
        <v>9.84</v>
      </c>
      <c r="P37" s="53">
        <v>44.9</v>
      </c>
    </row>
    <row r="38" spans="1:16" ht="15.75" x14ac:dyDescent="0.25">
      <c r="A38" s="22" t="s">
        <v>14</v>
      </c>
      <c r="B38" s="26" t="s">
        <v>35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2.92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33</v>
      </c>
      <c r="C39" s="43" t="s">
        <v>36</v>
      </c>
      <c r="D39" s="23" t="s">
        <v>54</v>
      </c>
      <c r="E39" s="25"/>
      <c r="F39" s="25"/>
      <c r="G39" s="25"/>
      <c r="H39" s="25"/>
      <c r="I39" s="25"/>
      <c r="J39" s="44"/>
      <c r="K39" s="53" t="s">
        <v>58</v>
      </c>
      <c r="L39" s="53">
        <v>6.78</v>
      </c>
      <c r="M39" s="53">
        <v>16</v>
      </c>
      <c r="N39" s="53">
        <v>1</v>
      </c>
      <c r="O39" s="53">
        <v>0</v>
      </c>
      <c r="P39" s="53">
        <v>3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52.6</v>
      </c>
      <c r="L40" s="53">
        <v>5.32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136.99999999999997</v>
      </c>
      <c r="M46" s="59">
        <f t="shared" ref="M46:P46" si="3">SUM(M36:M45)</f>
        <v>695.5</v>
      </c>
      <c r="N46" s="59">
        <f t="shared" si="3"/>
        <v>22.68</v>
      </c>
      <c r="O46" s="59">
        <f t="shared" si="3"/>
        <v>23.759999999999998</v>
      </c>
      <c r="P46" s="59">
        <f t="shared" si="3"/>
        <v>96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 t="s">
        <v>49</v>
      </c>
      <c r="D48" s="30" t="s">
        <v>50</v>
      </c>
      <c r="E48" s="32"/>
      <c r="F48" s="32"/>
      <c r="G48" s="32"/>
      <c r="H48" s="32"/>
      <c r="I48" s="32"/>
      <c r="J48" s="50"/>
      <c r="K48" s="56" t="s">
        <v>56</v>
      </c>
      <c r="L48" s="56">
        <v>42.44</v>
      </c>
      <c r="M48" s="56">
        <v>146.19999999999999</v>
      </c>
      <c r="N48" s="56">
        <v>5</v>
      </c>
      <c r="O48" s="56">
        <v>9.1999999999999993</v>
      </c>
      <c r="P48" s="56">
        <v>16.399999999999999</v>
      </c>
    </row>
    <row r="49" spans="1:16" ht="15.75" x14ac:dyDescent="0.25">
      <c r="A49" s="22" t="s">
        <v>15</v>
      </c>
      <c r="B49" s="26" t="s">
        <v>40</v>
      </c>
      <c r="C49" s="43">
        <v>603</v>
      </c>
      <c r="D49" s="23" t="s">
        <v>65</v>
      </c>
      <c r="E49" s="25"/>
      <c r="F49" s="25"/>
      <c r="G49" s="25"/>
      <c r="H49" s="25"/>
      <c r="I49" s="25"/>
      <c r="J49" s="44"/>
      <c r="K49" s="53" t="s">
        <v>57</v>
      </c>
      <c r="L49" s="53">
        <v>75.459999999999994</v>
      </c>
      <c r="M49" s="53">
        <v>132.9</v>
      </c>
      <c r="N49" s="53">
        <v>13</v>
      </c>
      <c r="O49" s="53">
        <v>8.1</v>
      </c>
      <c r="P49" s="53">
        <v>14</v>
      </c>
    </row>
    <row r="50" spans="1:16" ht="15.75" x14ac:dyDescent="0.25">
      <c r="A50" s="22" t="s">
        <v>18</v>
      </c>
      <c r="B50" s="26" t="s">
        <v>41</v>
      </c>
      <c r="C50" s="43" t="s">
        <v>42</v>
      </c>
      <c r="D50" s="23" t="s">
        <v>53</v>
      </c>
      <c r="E50" s="25"/>
      <c r="F50" s="25"/>
      <c r="G50" s="25"/>
      <c r="H50" s="25"/>
      <c r="I50" s="25"/>
      <c r="J50" s="44"/>
      <c r="K50" s="53" t="s">
        <v>68</v>
      </c>
      <c r="L50" s="53">
        <v>38.51</v>
      </c>
      <c r="M50" s="53">
        <v>316.3</v>
      </c>
      <c r="N50" s="53">
        <v>6.7</v>
      </c>
      <c r="O50" s="53">
        <v>7.44</v>
      </c>
      <c r="P50" s="53">
        <v>38.6</v>
      </c>
    </row>
    <row r="51" spans="1:16" ht="15" x14ac:dyDescent="0.2">
      <c r="A51" s="26"/>
      <c r="B51" s="26" t="s">
        <v>33</v>
      </c>
      <c r="C51" s="43" t="s">
        <v>36</v>
      </c>
      <c r="D51" s="23" t="s">
        <v>66</v>
      </c>
      <c r="E51" s="25"/>
      <c r="F51" s="25"/>
      <c r="G51" s="25"/>
      <c r="H51" s="25"/>
      <c r="I51" s="25"/>
      <c r="J51" s="44"/>
      <c r="K51" s="53">
        <v>50</v>
      </c>
      <c r="L51" s="53">
        <v>8.57</v>
      </c>
      <c r="M51" s="53">
        <v>89.63</v>
      </c>
      <c r="N51" s="53">
        <v>1.38</v>
      </c>
      <c r="O51" s="53">
        <v>6.33</v>
      </c>
      <c r="P51" s="53">
        <v>12.42</v>
      </c>
    </row>
    <row r="52" spans="1:16" ht="15" x14ac:dyDescent="0.2">
      <c r="A52" s="26"/>
      <c r="B52" s="26" t="s">
        <v>35</v>
      </c>
      <c r="C52" s="43" t="s">
        <v>36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37</v>
      </c>
      <c r="C53" s="43" t="s">
        <v>36</v>
      </c>
      <c r="D53" s="23" t="s">
        <v>43</v>
      </c>
      <c r="E53" s="25"/>
      <c r="F53" s="25"/>
      <c r="G53" s="25"/>
      <c r="H53" s="25"/>
      <c r="I53" s="25"/>
      <c r="J53" s="44"/>
      <c r="K53" s="53">
        <v>40</v>
      </c>
      <c r="L53" s="53">
        <v>4.1900000000000004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36</v>
      </c>
      <c r="D54" s="23" t="s">
        <v>38</v>
      </c>
      <c r="E54" s="25"/>
      <c r="F54" s="25"/>
      <c r="G54" s="25"/>
      <c r="H54" s="25"/>
      <c r="I54" s="25"/>
      <c r="J54" s="44"/>
      <c r="K54" s="53">
        <v>23.8</v>
      </c>
      <c r="L54" s="53">
        <v>2.41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874</v>
      </c>
      <c r="L59" s="60">
        <f>SUM(L48:L58)</f>
        <v>192.99999999999997</v>
      </c>
      <c r="M59" s="60">
        <f t="shared" ref="M59:P59" si="4">SUM(M48:M58)</f>
        <v>936.43000000000006</v>
      </c>
      <c r="N59" s="60">
        <f t="shared" si="4"/>
        <v>31.339999999999996</v>
      </c>
      <c r="O59" s="60">
        <f t="shared" si="4"/>
        <v>31.830000000000002</v>
      </c>
      <c r="P59" s="60">
        <f t="shared" si="4"/>
        <v>133.1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1457</v>
      </c>
      <c r="L60" s="61">
        <f>L46+L59</f>
        <v>329.99999999999994</v>
      </c>
      <c r="M60" s="61">
        <f t="shared" ref="M60:P60" si="5">M46+M59</f>
        <v>1631.93</v>
      </c>
      <c r="N60" s="61">
        <f t="shared" si="5"/>
        <v>54.019999999999996</v>
      </c>
      <c r="O60" s="61">
        <f t="shared" si="5"/>
        <v>55.59</v>
      </c>
      <c r="P60" s="61">
        <f t="shared" si="5"/>
        <v>229.1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2026-09-08T09:37:04Z</dcterms:modified>
</cp:coreProperties>
</file>