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9.2026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<sst xmlns="http://schemas.openxmlformats.org/spreadsheetml/2006/main" count="104" uniqueCount="59">
  <si>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</si>
  <si>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</si>
  <si>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</si>
  <si>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</si>
  <si>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</si>
  <si>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</si>
  <si>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</si>
  <si>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</si>
  <si>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</si>
  <si>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</si>
  <si>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</si>
  <si>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</si>
  <si>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</si>
  <si>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</si>
  <si>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</si>
  <si>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</si>
  <si>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</si>
  <si>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</si>
  <si>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</si>
  <si>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</si>
  <si>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</si>
  <si>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</si>
  <si>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</si>
  <si>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</si>
  <si>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</si>
  <si>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</si>
  <si>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</si>
  <si>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</si>
  <si>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</si>
  <si>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</si>
  <si>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</si>
  <si>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</si>
  <si>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</si>
  <si>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</si>
  <si>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</si>
  <si>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</si>
  <si>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</si>
  <si>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</si>
  <si>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</si>
  <si>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</si>
  <si>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</si>
  <si>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</si>
  <si>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</si>
  <si>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</si>
  <si>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</si>
  <si>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</si>
  <si>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</si>
  <si>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</si>
  <si>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</si>
  <si>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</si>
  <si>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</si>
  <si>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130/20</t>
  </si>
  <si>
    <t>160/20</t>
  </si>
  <si>
    <t>08.09.2026 г</t>
  </si>
  <si>
    <t>Меню разработано в соответствии с СанПиН 2.3/2.4.4282-26</t>
  </si>
  <si>
    <t>248/51</t>
  </si>
  <si>
    <t>Запеканка творожная с клубникой, сгущенное молоко</t>
  </si>
  <si>
    <t>Батончик злаковый (4)</t>
  </si>
  <si>
    <t>4.Батончик-мюсли содержит в своем составе витамины В1; В2; В6; С; железо; пищевые волокна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</si>
</sst>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6" sqref="T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3" t="s">
        <v>28</v>
      </c>
      <c r="M1" s="63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t="s">
        <v>53</v>
      </c>
      <c r="L3" s="7" t="s">
        <v>31</v>
      </c>
      <c r="O3" s="7" t="s">
        <v>53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46273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54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24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23.29</v>
      </c>
      <c r="M12" s="52">
        <v>39.200000000000003</v>
      </c>
      <c r="N12" s="52">
        <v>0</v>
      </c>
      <c r="O12" s="52">
        <v>0</v>
      </c>
      <c r="P12" s="53">
        <v>9.8000000000000007</v>
      </c>
    </row>
    <row r="13" spans="1:19" ht="15.75" x14ac:dyDescent="0.25">
      <c r="A13" s="22" t="s">
        <v>14</v>
      </c>
      <c r="B13" s="23" t="s">
        <v>36</v>
      </c>
      <c r="C13" s="24" t="s">
        <v>55</v>
      </c>
      <c r="D13" s="23" t="s">
        <v>56</v>
      </c>
      <c r="E13" s="25"/>
      <c r="F13" s="25"/>
      <c r="G13" s="25"/>
      <c r="H13" s="25"/>
      <c r="I13" s="25"/>
      <c r="J13" s="25"/>
      <c r="K13" s="52" t="s">
        <v>51</v>
      </c>
      <c r="L13" s="52">
        <v>82.73</v>
      </c>
      <c r="M13" s="52">
        <v>267.39999999999998</v>
      </c>
      <c r="N13" s="52">
        <v>11.3</v>
      </c>
      <c r="O13" s="52">
        <v>16.2</v>
      </c>
      <c r="P13" s="53">
        <v>30.1</v>
      </c>
    </row>
    <row r="14" spans="1:19" ht="15.75" x14ac:dyDescent="0.25">
      <c r="A14" s="22" t="s">
        <v>17</v>
      </c>
      <c r="B14" s="23" t="s">
        <v>37</v>
      </c>
      <c r="C14" s="24">
        <v>16</v>
      </c>
      <c r="D14" s="23" t="s">
        <v>46</v>
      </c>
      <c r="E14" s="25"/>
      <c r="F14" s="25"/>
      <c r="G14" s="25"/>
      <c r="H14" s="25"/>
      <c r="I14" s="25"/>
      <c r="J14" s="25"/>
      <c r="K14" s="52">
        <v>200</v>
      </c>
      <c r="L14" s="52">
        <v>9.01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38</v>
      </c>
      <c r="C15" s="24" t="s">
        <v>39</v>
      </c>
      <c r="D15" s="23" t="s">
        <v>40</v>
      </c>
      <c r="E15" s="25"/>
      <c r="F15" s="25"/>
      <c r="G15" s="25"/>
      <c r="H15" s="25"/>
      <c r="I15" s="25"/>
      <c r="J15" s="25"/>
      <c r="K15" s="52">
        <v>41.2</v>
      </c>
      <c r="L15" s="52">
        <v>3.97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526</v>
      </c>
      <c r="L21" s="54">
        <f>SUM(L12:L20)</f>
        <v>119.00000000000001</v>
      </c>
      <c r="M21" s="54">
        <f t="shared" ref="M21:P21" si="0">SUM(M12:M20)</f>
        <v>587.79999999999995</v>
      </c>
      <c r="N21" s="54">
        <f t="shared" si="0"/>
        <v>19.350000000000001</v>
      </c>
      <c r="O21" s="54">
        <f t="shared" si="0"/>
        <v>19.899999999999999</v>
      </c>
      <c r="P21" s="54">
        <f t="shared" si="0"/>
        <v>84.5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13.57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41</v>
      </c>
      <c r="C24" s="24">
        <v>70</v>
      </c>
      <c r="D24" s="23" t="s">
        <v>42</v>
      </c>
      <c r="E24" s="25"/>
      <c r="F24" s="25"/>
      <c r="G24" s="25"/>
      <c r="H24" s="25"/>
      <c r="I24" s="25"/>
      <c r="J24" s="25"/>
      <c r="K24" s="52">
        <v>200</v>
      </c>
      <c r="L24" s="52">
        <v>30.16</v>
      </c>
      <c r="M24" s="52">
        <v>103.3</v>
      </c>
      <c r="N24" s="52">
        <v>7.3</v>
      </c>
      <c r="O24" s="52">
        <v>5.3</v>
      </c>
      <c r="P24" s="53">
        <v>14.4</v>
      </c>
    </row>
    <row r="25" spans="1:16" ht="15.75" x14ac:dyDescent="0.25">
      <c r="A25" s="22" t="s">
        <v>20</v>
      </c>
      <c r="B25" s="23" t="s">
        <v>43</v>
      </c>
      <c r="C25" s="24">
        <v>428</v>
      </c>
      <c r="D25" s="23" t="s">
        <v>49</v>
      </c>
      <c r="E25" s="25"/>
      <c r="F25" s="25"/>
      <c r="G25" s="25"/>
      <c r="H25" s="25"/>
      <c r="I25" s="25"/>
      <c r="J25" s="25"/>
      <c r="K25" s="52">
        <v>210</v>
      </c>
      <c r="L25" s="52">
        <v>87.27</v>
      </c>
      <c r="M25" s="52">
        <v>307.60000000000002</v>
      </c>
      <c r="N25" s="52">
        <v>12.9</v>
      </c>
      <c r="O25" s="52">
        <v>7.7</v>
      </c>
      <c r="P25" s="53">
        <v>37.5</v>
      </c>
    </row>
    <row r="26" spans="1:16" ht="15" x14ac:dyDescent="0.2">
      <c r="A26" s="26"/>
      <c r="B26" s="23" t="s">
        <v>37</v>
      </c>
      <c r="C26" s="24">
        <v>5</v>
      </c>
      <c r="D26" s="23" t="s">
        <v>44</v>
      </c>
      <c r="E26" s="25"/>
      <c r="F26" s="25"/>
      <c r="G26" s="25"/>
      <c r="H26" s="25"/>
      <c r="I26" s="25"/>
      <c r="J26" s="25"/>
      <c r="K26" s="52">
        <v>200</v>
      </c>
      <c r="L26" s="52">
        <v>7.5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50</v>
      </c>
      <c r="C27" s="24" t="s">
        <v>39</v>
      </c>
      <c r="D27" s="23" t="s">
        <v>57</v>
      </c>
      <c r="E27" s="25"/>
      <c r="F27" s="25"/>
      <c r="G27" s="25"/>
      <c r="H27" s="25"/>
      <c r="I27" s="25"/>
      <c r="J27" s="25"/>
      <c r="K27" s="52">
        <v>30</v>
      </c>
      <c r="L27" s="52">
        <v>20.309999999999999</v>
      </c>
      <c r="M27" s="52">
        <v>141</v>
      </c>
      <c r="N27" s="52">
        <v>1.8</v>
      </c>
      <c r="O27" s="52">
        <v>6.3</v>
      </c>
      <c r="P27" s="53">
        <v>18.899999999999999</v>
      </c>
    </row>
    <row r="28" spans="1:16" ht="15" x14ac:dyDescent="0.2">
      <c r="A28" s="26"/>
      <c r="B28" s="23" t="s">
        <v>38</v>
      </c>
      <c r="C28" s="24" t="s">
        <v>39</v>
      </c>
      <c r="D28" s="23" t="s">
        <v>45</v>
      </c>
      <c r="E28" s="25"/>
      <c r="F28" s="25"/>
      <c r="G28" s="25"/>
      <c r="H28" s="25"/>
      <c r="I28" s="25"/>
      <c r="J28" s="25"/>
      <c r="K28" s="52">
        <v>38.200000000000003</v>
      </c>
      <c r="L28" s="52">
        <v>3.82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38</v>
      </c>
      <c r="C29" s="24" t="s">
        <v>39</v>
      </c>
      <c r="D29" s="23" t="s">
        <v>40</v>
      </c>
      <c r="E29" s="25"/>
      <c r="F29" s="25"/>
      <c r="G29" s="25"/>
      <c r="H29" s="25"/>
      <c r="I29" s="25"/>
      <c r="J29" s="25"/>
      <c r="K29" s="52">
        <v>35</v>
      </c>
      <c r="L29" s="52">
        <v>3.37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773</v>
      </c>
      <c r="L34" s="57">
        <f>SUM(L23:L33)</f>
        <v>166</v>
      </c>
      <c r="M34" s="57">
        <f t="shared" ref="M34:P34" si="1">SUM(M23:M33)</f>
        <v>822.55</v>
      </c>
      <c r="N34" s="57">
        <f t="shared" si="1"/>
        <v>27.830000000000002</v>
      </c>
      <c r="O34" s="57">
        <f t="shared" si="1"/>
        <v>28.09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1299</v>
      </c>
      <c r="L35" s="61">
        <f>L21+L34</f>
        <v>285</v>
      </c>
      <c r="M35" s="61">
        <f t="shared" ref="M35:P35" si="2">M21+M34</f>
        <v>1410.35</v>
      </c>
      <c r="N35" s="61">
        <f t="shared" si="2"/>
        <v>47.180000000000007</v>
      </c>
      <c r="O35" s="61">
        <f t="shared" si="2"/>
        <v>47.989999999999995</v>
      </c>
      <c r="P35" s="61">
        <f t="shared" si="2"/>
        <v>202.31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23.29</v>
      </c>
      <c r="M36" s="53">
        <v>39.200000000000003</v>
      </c>
      <c r="N36" s="53">
        <v>0</v>
      </c>
      <c r="O36" s="53">
        <v>0</v>
      </c>
      <c r="P36" s="53">
        <v>9.8000000000000007</v>
      </c>
    </row>
    <row r="37" spans="1:16" ht="15.75" x14ac:dyDescent="0.25">
      <c r="A37" s="22" t="s">
        <v>19</v>
      </c>
      <c r="B37" s="26" t="s">
        <v>36</v>
      </c>
      <c r="C37" s="43" t="s">
        <v>55</v>
      </c>
      <c r="D37" s="23" t="s">
        <v>56</v>
      </c>
      <c r="E37" s="25"/>
      <c r="F37" s="25"/>
      <c r="G37" s="25"/>
      <c r="H37" s="25"/>
      <c r="I37" s="25"/>
      <c r="J37" s="44"/>
      <c r="K37" s="53" t="s">
        <v>52</v>
      </c>
      <c r="L37" s="53">
        <v>98.88</v>
      </c>
      <c r="M37" s="53">
        <v>360.9</v>
      </c>
      <c r="N37" s="53">
        <v>13.6</v>
      </c>
      <c r="O37" s="53">
        <v>16.440000000000001</v>
      </c>
      <c r="P37" s="53">
        <v>39.1</v>
      </c>
    </row>
    <row r="38" spans="1:16" ht="15.75" x14ac:dyDescent="0.25">
      <c r="A38" s="22" t="s">
        <v>14</v>
      </c>
      <c r="B38" s="26" t="s">
        <v>37</v>
      </c>
      <c r="C38" s="43">
        <v>16</v>
      </c>
      <c r="D38" s="23" t="s">
        <v>46</v>
      </c>
      <c r="E38" s="25"/>
      <c r="F38" s="25"/>
      <c r="G38" s="25"/>
      <c r="H38" s="25"/>
      <c r="I38" s="25"/>
      <c r="J38" s="44"/>
      <c r="K38" s="53">
        <v>200</v>
      </c>
      <c r="L38" s="53">
        <v>9.01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38</v>
      </c>
      <c r="C39" s="43" t="s">
        <v>39</v>
      </c>
      <c r="D39" s="23" t="s">
        <v>40</v>
      </c>
      <c r="E39" s="25"/>
      <c r="F39" s="25"/>
      <c r="G39" s="25"/>
      <c r="H39" s="25"/>
      <c r="I39" s="25"/>
      <c r="J39" s="44"/>
      <c r="K39" s="53">
        <v>60.4</v>
      </c>
      <c r="L39" s="53">
        <v>5.82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575</v>
      </c>
      <c r="L46" s="59">
        <f>SUM(L36:L45)</f>
        <v>136.99999999999997</v>
      </c>
      <c r="M46" s="59">
        <f t="shared" ref="M46:P46" si="3">SUM(M36:M45)</f>
        <v>681.3</v>
      </c>
      <c r="N46" s="59">
        <f t="shared" si="3"/>
        <v>21.65</v>
      </c>
      <c r="O46" s="59">
        <f t="shared" si="3"/>
        <v>20.14</v>
      </c>
      <c r="P46" s="59">
        <f t="shared" si="3"/>
        <v>93.5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110</v>
      </c>
      <c r="L48" s="56">
        <v>24.88</v>
      </c>
      <c r="M48" s="56">
        <v>62.7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15</v>
      </c>
      <c r="B49" s="26" t="s">
        <v>41</v>
      </c>
      <c r="C49" s="43">
        <v>70</v>
      </c>
      <c r="D49" s="23" t="s">
        <v>42</v>
      </c>
      <c r="E49" s="25"/>
      <c r="F49" s="25"/>
      <c r="G49" s="25"/>
      <c r="H49" s="25"/>
      <c r="I49" s="25"/>
      <c r="J49" s="44"/>
      <c r="K49" s="53">
        <v>250</v>
      </c>
      <c r="L49" s="53">
        <v>37.700000000000003</v>
      </c>
      <c r="M49" s="53">
        <v>129.13</v>
      </c>
      <c r="N49" s="53">
        <v>9.1300000000000008</v>
      </c>
      <c r="O49" s="53">
        <v>6.6</v>
      </c>
      <c r="P49" s="53">
        <v>18</v>
      </c>
    </row>
    <row r="50" spans="1:16" ht="15.75" x14ac:dyDescent="0.25">
      <c r="A50" s="22" t="s">
        <v>18</v>
      </c>
      <c r="B50" s="26" t="s">
        <v>43</v>
      </c>
      <c r="C50" s="43">
        <v>428</v>
      </c>
      <c r="D50" s="23" t="s">
        <v>49</v>
      </c>
      <c r="E50" s="25"/>
      <c r="F50" s="25"/>
      <c r="G50" s="25"/>
      <c r="H50" s="25"/>
      <c r="I50" s="25"/>
      <c r="J50" s="44"/>
      <c r="K50" s="53">
        <v>230</v>
      </c>
      <c r="L50" s="53">
        <v>95.58</v>
      </c>
      <c r="M50" s="53">
        <v>361.8</v>
      </c>
      <c r="N50" s="53">
        <v>14.3</v>
      </c>
      <c r="O50" s="53">
        <v>8.6</v>
      </c>
      <c r="P50" s="53">
        <v>45.7</v>
      </c>
    </row>
    <row r="51" spans="1:16" ht="15" x14ac:dyDescent="0.2">
      <c r="A51" s="26"/>
      <c r="B51" s="26" t="s">
        <v>37</v>
      </c>
      <c r="C51" s="43">
        <v>5</v>
      </c>
      <c r="D51" s="23" t="s">
        <v>44</v>
      </c>
      <c r="E51" s="25"/>
      <c r="F51" s="25"/>
      <c r="G51" s="25"/>
      <c r="H51" s="25"/>
      <c r="I51" s="25"/>
      <c r="J51" s="44"/>
      <c r="K51" s="53">
        <v>200</v>
      </c>
      <c r="L51" s="53">
        <v>7.5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50</v>
      </c>
      <c r="C52" s="43" t="s">
        <v>39</v>
      </c>
      <c r="D52" s="23" t="s">
        <v>57</v>
      </c>
      <c r="E52" s="25"/>
      <c r="F52" s="25"/>
      <c r="G52" s="25"/>
      <c r="H52" s="25"/>
      <c r="I52" s="25"/>
      <c r="J52" s="44"/>
      <c r="K52" s="53">
        <v>30</v>
      </c>
      <c r="L52" s="53">
        <v>20.309999999999999</v>
      </c>
      <c r="M52" s="53">
        <v>141</v>
      </c>
      <c r="N52" s="53">
        <v>1.8</v>
      </c>
      <c r="O52" s="53">
        <v>6.3</v>
      </c>
      <c r="P52" s="53">
        <v>18.899999999999999</v>
      </c>
    </row>
    <row r="53" spans="1:16" ht="15" x14ac:dyDescent="0.2">
      <c r="A53" s="26"/>
      <c r="B53" s="26" t="s">
        <v>38</v>
      </c>
      <c r="C53" s="43" t="s">
        <v>39</v>
      </c>
      <c r="D53" s="23" t="s">
        <v>45</v>
      </c>
      <c r="E53" s="25"/>
      <c r="F53" s="25"/>
      <c r="G53" s="25"/>
      <c r="H53" s="25"/>
      <c r="I53" s="25"/>
      <c r="J53" s="44"/>
      <c r="K53" s="53">
        <v>40</v>
      </c>
      <c r="L53" s="53">
        <v>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38</v>
      </c>
      <c r="C54" s="43" t="s">
        <v>39</v>
      </c>
      <c r="D54" s="23" t="s">
        <v>40</v>
      </c>
      <c r="E54" s="25"/>
      <c r="F54" s="25"/>
      <c r="G54" s="25"/>
      <c r="H54" s="25"/>
      <c r="I54" s="25"/>
      <c r="J54" s="44"/>
      <c r="K54" s="53">
        <v>31.4</v>
      </c>
      <c r="L54" s="53">
        <v>3.03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891</v>
      </c>
      <c r="L59" s="60">
        <f>SUM(L48:L58)</f>
        <v>193</v>
      </c>
      <c r="M59" s="60">
        <f t="shared" ref="M59:P59" si="4">SUM(M48:M58)</f>
        <v>950.53</v>
      </c>
      <c r="N59" s="60">
        <f t="shared" si="4"/>
        <v>32.380000000000003</v>
      </c>
      <c r="O59" s="60">
        <f t="shared" si="4"/>
        <v>35.74</v>
      </c>
      <c r="P59" s="60">
        <f t="shared" si="4"/>
        <v>135.88999999999999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1466</v>
      </c>
      <c r="L60" s="61">
        <f>L46+L59</f>
        <v>330</v>
      </c>
      <c r="M60" s="61">
        <f t="shared" ref="M60:P60" si="5">M46+M59</f>
        <v>1631.83</v>
      </c>
      <c r="N60" s="61">
        <f t="shared" si="5"/>
        <v>54.03</v>
      </c>
      <c r="O60" s="61">
        <f t="shared" si="5"/>
        <v>55.88</v>
      </c>
      <c r="P60" s="61">
        <f t="shared" si="5"/>
        <v>229.39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25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26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58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2026-09-04T10:03:47Z</dcterms:modified>
</cp:coreProperties>
</file>