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9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<sst xmlns="http://schemas.openxmlformats.org/spreadsheetml/2006/main" count="110" uniqueCount="61">
  <si>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</si>
  <si>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</si>
  <si>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</si>
  <si>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</si>
  <si>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</si>
  <si>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</si>
  <si>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</si>
  <si>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</si>
  <si>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</si>
  <si>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</si>
  <si>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</si>
  <si>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</si>
  <si>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</si>
  <si>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</si>
  <si>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</si>
  <si>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</si>
  <si>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</si>
  <si>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</si>
  <si>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</si>
  <si>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</si>
  <si>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</si>
  <si>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</si>
  <si>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</si>
  <si>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</si>
  <si>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</si>
  <si>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</si>
  <si>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</si>
  <si>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</si>
  <si>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</si>
  <si>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</si>
  <si>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</si>
  <si>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</si>
  <si>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</si>
  <si>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</si>
  <si>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</si>
  <si>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</si>
  <si>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</si>
  <si>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</si>
  <si>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</si>
  <si>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</si>
  <si>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</si>
  <si>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</si>
  <si>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</si>
  <si>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</si>
  <si>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</si>
  <si>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</si>
  <si>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</si>
  <si>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</si>
  <si>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</si>
  <si>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</si>
  <si>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</si>
  <si>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</si>
  <si>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4.Напиток промышленного производства, обогащенный витаминами А; В1; В2; В5; С</t>
  </si>
  <si>
    <t>45/45</t>
  </si>
  <si>
    <t>07.09.2026 г</t>
  </si>
  <si>
    <t>70/20</t>
  </si>
  <si>
    <t>Пряник с фруктовой начинкой</t>
  </si>
  <si>
    <t>Суп картофельный с минтаем(минтай филе,картофель, яйца куриные,  морковь, лук репчатый,  масло растительное)</t>
  </si>
  <si>
    <t>70/50</t>
  </si>
  <si>
    <t>55/55</t>
  </si>
  <si>
    <t xml:space="preserve">Меню разработано в соответствии с СанПиН 2.3/2.4.4282-26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</si>
</sst>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5" sqref="U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3" t="s">
        <v>28</v>
      </c>
      <c r="M1" s="63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s="64" t="s">
        <v>54</v>
      </c>
      <c r="L3" s="7" t="s">
        <v>31</v>
      </c>
      <c r="O3" s="7" t="s">
        <v>54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46272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60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24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44</v>
      </c>
      <c r="E12" s="25"/>
      <c r="F12" s="25"/>
      <c r="G12" s="25"/>
      <c r="H12" s="25"/>
      <c r="I12" s="25"/>
      <c r="J12" s="25"/>
      <c r="K12" s="52" t="s">
        <v>55</v>
      </c>
      <c r="L12" s="52">
        <v>77.34</v>
      </c>
      <c r="M12" s="52">
        <v>108.7</v>
      </c>
      <c r="N12" s="52">
        <v>11.8</v>
      </c>
      <c r="O12" s="52">
        <v>9.3000000000000007</v>
      </c>
      <c r="P12" s="53">
        <v>3.4</v>
      </c>
    </row>
    <row r="13" spans="1:19" ht="15.75" x14ac:dyDescent="0.25">
      <c r="A13" s="22" t="s">
        <v>14</v>
      </c>
      <c r="B13" s="23" t="s">
        <v>34</v>
      </c>
      <c r="C13" s="24">
        <v>249</v>
      </c>
      <c r="D13" s="23" t="s">
        <v>36</v>
      </c>
      <c r="E13" s="25"/>
      <c r="F13" s="25"/>
      <c r="G13" s="25"/>
      <c r="H13" s="25"/>
      <c r="I13" s="25"/>
      <c r="J13" s="25"/>
      <c r="K13" s="52">
        <v>150</v>
      </c>
      <c r="L13" s="52">
        <v>20.170000000000002</v>
      </c>
      <c r="M13" s="52">
        <v>265.60000000000002</v>
      </c>
      <c r="N13" s="52">
        <v>4.0999999999999996</v>
      </c>
      <c r="O13" s="52">
        <v>7.6</v>
      </c>
      <c r="P13" s="53">
        <v>31.9</v>
      </c>
    </row>
    <row r="14" spans="1:19" ht="15.75" x14ac:dyDescent="0.25">
      <c r="A14" s="22" t="s">
        <v>17</v>
      </c>
      <c r="B14" s="23" t="s">
        <v>37</v>
      </c>
      <c r="C14" s="24">
        <v>2</v>
      </c>
      <c r="D14" s="23" t="s">
        <v>45</v>
      </c>
      <c r="E14" s="25"/>
      <c r="F14" s="25"/>
      <c r="G14" s="25"/>
      <c r="H14" s="25"/>
      <c r="I14" s="25"/>
      <c r="J14" s="25"/>
      <c r="K14" s="52" t="s">
        <v>46</v>
      </c>
      <c r="L14" s="52">
        <v>8.59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33</v>
      </c>
      <c r="C15" s="24" t="s">
        <v>39</v>
      </c>
      <c r="D15" s="23" t="s">
        <v>56</v>
      </c>
      <c r="E15" s="25"/>
      <c r="F15" s="25"/>
      <c r="G15" s="25"/>
      <c r="H15" s="25"/>
      <c r="I15" s="25"/>
      <c r="J15" s="25"/>
      <c r="K15" s="52">
        <v>25</v>
      </c>
      <c r="L15" s="52">
        <v>10.199999999999999</v>
      </c>
      <c r="M15" s="52">
        <v>50</v>
      </c>
      <c r="N15" s="52">
        <v>0.9</v>
      </c>
      <c r="O15" s="52">
        <v>3</v>
      </c>
      <c r="P15" s="53">
        <v>17.5</v>
      </c>
    </row>
    <row r="16" spans="1:19" ht="15" x14ac:dyDescent="0.2">
      <c r="A16" s="26"/>
      <c r="B16" s="23" t="s">
        <v>38</v>
      </c>
      <c r="C16" s="24" t="s">
        <v>39</v>
      </c>
      <c r="D16" s="23" t="s">
        <v>40</v>
      </c>
      <c r="E16" s="25"/>
      <c r="F16" s="25"/>
      <c r="G16" s="25"/>
      <c r="H16" s="25"/>
      <c r="I16" s="25"/>
      <c r="J16" s="25"/>
      <c r="K16" s="52">
        <v>28</v>
      </c>
      <c r="L16" s="52">
        <v>2.7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508</v>
      </c>
      <c r="L21" s="54">
        <f>SUM(L12:L20)</f>
        <v>119.00000000000001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20.139999999999997</v>
      </c>
      <c r="P21" s="54">
        <f t="shared" si="0"/>
        <v>83.6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33</v>
      </c>
      <c r="C23" s="31">
        <v>127</v>
      </c>
      <c r="D23" s="30" t="s">
        <v>47</v>
      </c>
      <c r="E23" s="32"/>
      <c r="F23" s="32"/>
      <c r="G23" s="32"/>
      <c r="H23" s="32"/>
      <c r="I23" s="32"/>
      <c r="J23" s="32"/>
      <c r="K23" s="55">
        <v>30</v>
      </c>
      <c r="L23" s="55">
        <v>11.59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41</v>
      </c>
      <c r="C24" s="24">
        <v>78</v>
      </c>
      <c r="D24" s="23" t="s">
        <v>57</v>
      </c>
      <c r="E24" s="25"/>
      <c r="F24" s="25"/>
      <c r="G24" s="25"/>
      <c r="H24" s="25"/>
      <c r="I24" s="25"/>
      <c r="J24" s="25"/>
      <c r="K24" s="52">
        <v>200</v>
      </c>
      <c r="L24" s="52">
        <v>35.78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42</v>
      </c>
      <c r="C25" s="24">
        <v>602</v>
      </c>
      <c r="D25" s="23" t="s">
        <v>48</v>
      </c>
      <c r="E25" s="25"/>
      <c r="F25" s="25"/>
      <c r="G25" s="25"/>
      <c r="H25" s="25"/>
      <c r="I25" s="25"/>
      <c r="J25" s="25"/>
      <c r="K25" s="65" t="s">
        <v>53</v>
      </c>
      <c r="L25" s="52">
        <v>76.11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49</v>
      </c>
      <c r="C26" s="24">
        <v>188</v>
      </c>
      <c r="D26" s="23" t="s">
        <v>50</v>
      </c>
      <c r="E26" s="25"/>
      <c r="F26" s="25"/>
      <c r="G26" s="25"/>
      <c r="H26" s="25"/>
      <c r="I26" s="25"/>
      <c r="J26" s="25"/>
      <c r="K26" s="52">
        <v>150</v>
      </c>
      <c r="L26" s="52">
        <v>16.829999999999998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37</v>
      </c>
      <c r="C27" s="24">
        <v>15</v>
      </c>
      <c r="D27" s="23" t="s">
        <v>51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38</v>
      </c>
      <c r="C28" s="24" t="s">
        <v>39</v>
      </c>
      <c r="D28" s="23" t="s">
        <v>43</v>
      </c>
      <c r="E28" s="25"/>
      <c r="F28" s="25"/>
      <c r="G28" s="25"/>
      <c r="H28" s="25"/>
      <c r="I28" s="25"/>
      <c r="J28" s="25"/>
      <c r="K28" s="52">
        <v>40</v>
      </c>
      <c r="L28" s="52">
        <v>4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38</v>
      </c>
      <c r="C29" s="24" t="s">
        <v>39</v>
      </c>
      <c r="D29" s="23" t="s">
        <v>40</v>
      </c>
      <c r="E29" s="25"/>
      <c r="F29" s="25"/>
      <c r="G29" s="25"/>
      <c r="H29" s="25"/>
      <c r="I29" s="25"/>
      <c r="J29" s="25"/>
      <c r="K29" s="52">
        <v>35.299999999999997</v>
      </c>
      <c r="L29" s="52">
        <v>3.4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1253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48.019999999999996</v>
      </c>
      <c r="P35" s="61">
        <f t="shared" si="2"/>
        <v>201.20999999999998</v>
      </c>
    </row>
    <row r="36" spans="1:16" ht="15" x14ac:dyDescent="0.2">
      <c r="A36" s="26"/>
      <c r="B36" s="26" t="s">
        <v>34</v>
      </c>
      <c r="C36" s="43" t="s">
        <v>35</v>
      </c>
      <c r="D36" s="23" t="s">
        <v>44</v>
      </c>
      <c r="E36" s="25"/>
      <c r="F36" s="25"/>
      <c r="G36" s="25"/>
      <c r="H36" s="25"/>
      <c r="I36" s="25"/>
      <c r="J36" s="44"/>
      <c r="K36" s="53" t="s">
        <v>58</v>
      </c>
      <c r="L36" s="53">
        <v>78.58</v>
      </c>
      <c r="M36" s="53">
        <v>108.7</v>
      </c>
      <c r="N36" s="53">
        <v>11.8</v>
      </c>
      <c r="O36" s="53">
        <v>10.3</v>
      </c>
      <c r="P36" s="53">
        <v>3.4</v>
      </c>
    </row>
    <row r="37" spans="1:16" ht="15.75" x14ac:dyDescent="0.25">
      <c r="A37" s="22" t="s">
        <v>19</v>
      </c>
      <c r="B37" s="26" t="s">
        <v>34</v>
      </c>
      <c r="C37" s="43">
        <v>249</v>
      </c>
      <c r="D37" s="23" t="s">
        <v>36</v>
      </c>
      <c r="E37" s="25"/>
      <c r="F37" s="25"/>
      <c r="G37" s="25"/>
      <c r="H37" s="25"/>
      <c r="I37" s="25"/>
      <c r="J37" s="44"/>
      <c r="K37" s="53">
        <v>190</v>
      </c>
      <c r="L37" s="53">
        <v>25.54</v>
      </c>
      <c r="M37" s="53">
        <v>318.7</v>
      </c>
      <c r="N37" s="53">
        <v>4.9000000000000004</v>
      </c>
      <c r="O37" s="53">
        <v>9.1</v>
      </c>
      <c r="P37" s="53">
        <v>42.3</v>
      </c>
    </row>
    <row r="38" spans="1:16" ht="15.75" x14ac:dyDescent="0.25">
      <c r="A38" s="22" t="s">
        <v>14</v>
      </c>
      <c r="B38" s="26" t="s">
        <v>37</v>
      </c>
      <c r="C38" s="43">
        <v>2</v>
      </c>
      <c r="D38" s="23" t="s">
        <v>45</v>
      </c>
      <c r="E38" s="25"/>
      <c r="F38" s="25"/>
      <c r="G38" s="25"/>
      <c r="H38" s="25"/>
      <c r="I38" s="25"/>
      <c r="J38" s="44"/>
      <c r="K38" s="53" t="s">
        <v>46</v>
      </c>
      <c r="L38" s="53">
        <v>8.59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18</v>
      </c>
      <c r="B39" s="26" t="s">
        <v>33</v>
      </c>
      <c r="C39" s="43" t="s">
        <v>39</v>
      </c>
      <c r="D39" s="23" t="s">
        <v>56</v>
      </c>
      <c r="E39" s="25"/>
      <c r="F39" s="25"/>
      <c r="G39" s="25"/>
      <c r="H39" s="25"/>
      <c r="I39" s="25"/>
      <c r="J39" s="44"/>
      <c r="K39" s="53">
        <v>50</v>
      </c>
      <c r="L39" s="53">
        <v>20.399999999999999</v>
      </c>
      <c r="M39" s="53">
        <v>50</v>
      </c>
      <c r="N39" s="53">
        <v>0.9</v>
      </c>
      <c r="O39" s="53">
        <v>3</v>
      </c>
      <c r="P39" s="53">
        <v>17.5</v>
      </c>
    </row>
    <row r="40" spans="1:16" ht="15" x14ac:dyDescent="0.2">
      <c r="A40" s="26"/>
      <c r="B40" s="26" t="s">
        <v>38</v>
      </c>
      <c r="C40" s="43" t="s">
        <v>39</v>
      </c>
      <c r="D40" s="23" t="s">
        <v>40</v>
      </c>
      <c r="E40" s="25"/>
      <c r="F40" s="25"/>
      <c r="G40" s="25"/>
      <c r="H40" s="25"/>
      <c r="I40" s="25"/>
      <c r="J40" s="44"/>
      <c r="K40" s="53">
        <v>40.4</v>
      </c>
      <c r="L40" s="53">
        <v>3.89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615</v>
      </c>
      <c r="L46" s="59">
        <f>SUM(L36:L45)</f>
        <v>137</v>
      </c>
      <c r="M46" s="59">
        <f t="shared" ref="M46:P46" si="3">SUM(M36:M45)</f>
        <v>675.4</v>
      </c>
      <c r="N46" s="59">
        <f t="shared" si="3"/>
        <v>21.060000000000002</v>
      </c>
      <c r="O46" s="59">
        <f t="shared" si="3"/>
        <v>22.72</v>
      </c>
      <c r="P46" s="59">
        <f t="shared" si="3"/>
        <v>99.199999999999989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33</v>
      </c>
      <c r="C48" s="49">
        <v>127</v>
      </c>
      <c r="D48" s="30" t="s">
        <v>47</v>
      </c>
      <c r="E48" s="32"/>
      <c r="F48" s="32"/>
      <c r="G48" s="32"/>
      <c r="H48" s="32"/>
      <c r="I48" s="32"/>
      <c r="J48" s="50"/>
      <c r="K48" s="56">
        <v>25</v>
      </c>
      <c r="L48" s="56">
        <v>9.66</v>
      </c>
      <c r="M48" s="56">
        <v>3</v>
      </c>
      <c r="N48" s="56">
        <v>1</v>
      </c>
      <c r="O48" s="56">
        <v>0</v>
      </c>
      <c r="P48" s="56">
        <v>0.5</v>
      </c>
    </row>
    <row r="49" spans="1:16" ht="15.75" x14ac:dyDescent="0.25">
      <c r="A49" s="22" t="s">
        <v>15</v>
      </c>
      <c r="B49" s="26" t="s">
        <v>41</v>
      </c>
      <c r="C49" s="43">
        <v>78</v>
      </c>
      <c r="D49" s="23" t="s">
        <v>57</v>
      </c>
      <c r="E49" s="25"/>
      <c r="F49" s="25"/>
      <c r="G49" s="25"/>
      <c r="H49" s="25"/>
      <c r="I49" s="25"/>
      <c r="J49" s="44"/>
      <c r="K49" s="53">
        <v>250</v>
      </c>
      <c r="L49" s="53">
        <v>44.73</v>
      </c>
      <c r="M49" s="53">
        <v>192.4</v>
      </c>
      <c r="N49" s="53">
        <v>9.3000000000000007</v>
      </c>
      <c r="O49" s="53">
        <v>10.6</v>
      </c>
      <c r="P49" s="53">
        <v>17.3</v>
      </c>
    </row>
    <row r="50" spans="1:16" ht="15.75" x14ac:dyDescent="0.25">
      <c r="A50" s="22" t="s">
        <v>18</v>
      </c>
      <c r="B50" s="26" t="s">
        <v>42</v>
      </c>
      <c r="C50" s="43">
        <v>602</v>
      </c>
      <c r="D50" s="23" t="s">
        <v>48</v>
      </c>
      <c r="E50" s="25"/>
      <c r="F50" s="25"/>
      <c r="G50" s="25"/>
      <c r="H50" s="25"/>
      <c r="I50" s="25"/>
      <c r="J50" s="44"/>
      <c r="K50" s="66" t="s">
        <v>59</v>
      </c>
      <c r="L50" s="53">
        <v>93.02</v>
      </c>
      <c r="M50" s="53">
        <v>162.1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49</v>
      </c>
      <c r="C51" s="43">
        <v>188</v>
      </c>
      <c r="D51" s="23" t="s">
        <v>50</v>
      </c>
      <c r="E51" s="25"/>
      <c r="F51" s="25"/>
      <c r="G51" s="25"/>
      <c r="H51" s="25"/>
      <c r="I51" s="25"/>
      <c r="J51" s="44"/>
      <c r="K51" s="53">
        <v>180</v>
      </c>
      <c r="L51" s="53">
        <v>20.2</v>
      </c>
      <c r="M51" s="53">
        <v>314.39999999999998</v>
      </c>
      <c r="N51" s="53">
        <v>4.7</v>
      </c>
      <c r="O51" s="53">
        <v>8.1999999999999993</v>
      </c>
      <c r="P51" s="53">
        <v>48.2</v>
      </c>
    </row>
    <row r="52" spans="1:16" ht="15" x14ac:dyDescent="0.2">
      <c r="A52" s="26"/>
      <c r="B52" s="26" t="s">
        <v>37</v>
      </c>
      <c r="C52" s="43">
        <v>15</v>
      </c>
      <c r="D52" s="23" t="s">
        <v>51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38</v>
      </c>
      <c r="C53" s="43" t="s">
        <v>39</v>
      </c>
      <c r="D53" s="23" t="s">
        <v>43</v>
      </c>
      <c r="E53" s="25"/>
      <c r="F53" s="25"/>
      <c r="G53" s="25"/>
      <c r="H53" s="25"/>
      <c r="I53" s="25"/>
      <c r="J53" s="44"/>
      <c r="K53" s="53">
        <v>40</v>
      </c>
      <c r="L53" s="53">
        <v>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38</v>
      </c>
      <c r="C54" s="43" t="s">
        <v>39</v>
      </c>
      <c r="D54" s="23" t="s">
        <v>40</v>
      </c>
      <c r="E54" s="25"/>
      <c r="F54" s="25"/>
      <c r="G54" s="25"/>
      <c r="H54" s="25"/>
      <c r="I54" s="25"/>
      <c r="J54" s="44"/>
      <c r="K54" s="53">
        <v>32.200000000000003</v>
      </c>
      <c r="L54" s="53">
        <v>3.1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837</v>
      </c>
      <c r="L59" s="60">
        <f>SUM(L48:L58)</f>
        <v>192.99999999999997</v>
      </c>
      <c r="M59" s="60">
        <f t="shared" ref="M59:P59" si="4">SUM(M48:M58)</f>
        <v>956.8</v>
      </c>
      <c r="N59" s="60">
        <f t="shared" si="4"/>
        <v>32.950000000000003</v>
      </c>
      <c r="O59" s="60">
        <f t="shared" si="4"/>
        <v>32.74</v>
      </c>
      <c r="P59" s="60">
        <f t="shared" si="4"/>
        <v>130.08000000000001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1452</v>
      </c>
      <c r="L60" s="61">
        <f>L46+L59</f>
        <v>330</v>
      </c>
      <c r="M60" s="61">
        <f t="shared" ref="M60:P60" si="5">M46+M59</f>
        <v>1632.1999999999998</v>
      </c>
      <c r="N60" s="61">
        <f t="shared" si="5"/>
        <v>54.010000000000005</v>
      </c>
      <c r="O60" s="61">
        <f t="shared" si="5"/>
        <v>55.46</v>
      </c>
      <c r="P60" s="61">
        <f t="shared" si="5"/>
        <v>229.28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25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26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2026-09-03T07:55:12Z</cp:lastPrinted>
  <dcterms:created xsi:type="dcterms:W3CDTF">2003-07-03T17:10:57Z</dcterms:created>
  <dcterms:modified xsi:type="dcterms:W3CDTF">2026-09-03T10:50:08Z</dcterms:modified>
</cp:coreProperties>
</file>