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9.2026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<sst xmlns="http://schemas.openxmlformats.org/spreadsheetml/2006/main" count="110" uniqueCount="66">
  <si>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</si>
  <si>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</si>
  <si>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</si>
  <si>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</si>
  <si>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</si>
  <si>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</si>
  <si>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</si>
  <si>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</si>
  <si>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</si>
  <si>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</si>
  <si>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</si>
  <si>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</si>
  <si>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</si>
  <si>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</si>
  <si>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</si>
  <si>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</si>
  <si>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</si>
  <si>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</si>
  <si>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</si>
  <si>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</si>
  <si>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</si>
  <si>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</si>
  <si>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</si>
  <si>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</si>
  <si>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</si>
  <si>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</si>
  <si>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</si>
  <si>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</si>
  <si>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</si>
  <si>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</si>
  <si>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</si>
  <si>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</si>
  <si>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</si>
  <si>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</si>
  <si>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</si>
  <si>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</si>
  <si>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</si>
  <si>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</si>
  <si>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</si>
  <si>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</si>
  <si>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</si>
  <si>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</si>
  <si>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</si>
  <si>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</si>
  <si>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</si>
  <si>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</si>
  <si>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</si>
  <si>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</si>
  <si>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</si>
  <si>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</si>
  <si>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</si>
  <si>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</si>
  <si>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</si>
  <si>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</si>
  <si>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</si>
  <si>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</si>
  <si>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</si>
  <si>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</si>
  <si>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</si>
  <si>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250/10</t>
  </si>
  <si>
    <t>70/30</t>
  </si>
  <si>
    <t>03.09.2026 г</t>
  </si>
  <si>
    <t xml:space="preserve">Меню разработано в соответствии с СанПиН 2.3/2.4.4282-26 </t>
  </si>
  <si>
    <t>140/20</t>
  </si>
  <si>
    <t>170/20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</si>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</sst>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8" sqref="V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3" t="s">
        <v>28</v>
      </c>
      <c r="M1" s="63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t="s">
        <v>61</v>
      </c>
      <c r="L3" s="7" t="s">
        <v>31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46268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62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24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32</v>
      </c>
      <c r="C12" s="24">
        <v>161</v>
      </c>
      <c r="D12" s="23" t="s">
        <v>33</v>
      </c>
      <c r="E12" s="25"/>
      <c r="F12" s="25"/>
      <c r="G12" s="25"/>
      <c r="H12" s="25"/>
      <c r="I12" s="25"/>
      <c r="J12" s="25"/>
      <c r="K12" s="52" t="s">
        <v>34</v>
      </c>
      <c r="L12" s="52">
        <v>24.33</v>
      </c>
      <c r="M12" s="52">
        <v>39.200000000000003</v>
      </c>
      <c r="N12" s="52">
        <v>0</v>
      </c>
      <c r="O12" s="52">
        <v>0</v>
      </c>
      <c r="P12" s="53">
        <v>9.8000000000000007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63</v>
      </c>
      <c r="L13" s="52">
        <v>82.61</v>
      </c>
      <c r="M13" s="52">
        <v>268.13</v>
      </c>
      <c r="N13" s="52">
        <v>11.4</v>
      </c>
      <c r="O13" s="52">
        <v>16.2</v>
      </c>
      <c r="P13" s="53">
        <v>29.5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9.01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31.6</v>
      </c>
      <c r="L15" s="52">
        <v>3.05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533</v>
      </c>
      <c r="L21" s="54">
        <f>SUM(L12:L20)</f>
        <v>119</v>
      </c>
      <c r="M21" s="54">
        <f t="shared" ref="M21:P21" si="0">SUM(M12:M20)</f>
        <v>588.53</v>
      </c>
      <c r="N21" s="54">
        <f t="shared" si="0"/>
        <v>19.45</v>
      </c>
      <c r="O21" s="54">
        <f t="shared" si="0"/>
        <v>19.899999999999999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42</v>
      </c>
      <c r="C23" s="31" t="s">
        <v>43</v>
      </c>
      <c r="D23" s="30" t="s">
        <v>44</v>
      </c>
      <c r="E23" s="32"/>
      <c r="F23" s="32"/>
      <c r="G23" s="32"/>
      <c r="H23" s="32"/>
      <c r="I23" s="32"/>
      <c r="J23" s="32"/>
      <c r="K23" s="55" t="s">
        <v>51</v>
      </c>
      <c r="L23" s="55">
        <v>28.39</v>
      </c>
      <c r="M23" s="55">
        <v>141.5</v>
      </c>
      <c r="N23" s="55">
        <v>6.3</v>
      </c>
      <c r="O23" s="55">
        <v>6.9</v>
      </c>
      <c r="P23" s="56">
        <v>16.25</v>
      </c>
    </row>
    <row r="24" spans="1:16" ht="15.75" x14ac:dyDescent="0.25">
      <c r="A24" s="22" t="s">
        <v>15</v>
      </c>
      <c r="B24" s="23" t="s">
        <v>45</v>
      </c>
      <c r="C24" s="24" t="s">
        <v>52</v>
      </c>
      <c r="D24" s="23" t="s">
        <v>53</v>
      </c>
      <c r="E24" s="25"/>
      <c r="F24" s="25"/>
      <c r="G24" s="25"/>
      <c r="H24" s="25"/>
      <c r="I24" s="25"/>
      <c r="J24" s="25"/>
      <c r="K24" s="52" t="s">
        <v>54</v>
      </c>
      <c r="L24" s="52">
        <v>86.32</v>
      </c>
      <c r="M24" s="52">
        <v>134.19999999999999</v>
      </c>
      <c r="N24" s="52">
        <v>10.199999999999999</v>
      </c>
      <c r="O24" s="52">
        <v>11.5</v>
      </c>
      <c r="P24" s="53">
        <v>10.39</v>
      </c>
    </row>
    <row r="25" spans="1:16" ht="15.75" x14ac:dyDescent="0.25">
      <c r="A25" s="22" t="s">
        <v>20</v>
      </c>
      <c r="B25" s="23" t="s">
        <v>46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39.57</v>
      </c>
      <c r="M25" s="52">
        <v>315.3</v>
      </c>
      <c r="N25" s="52">
        <v>5.5</v>
      </c>
      <c r="O25" s="52">
        <v>8.6</v>
      </c>
      <c r="P25" s="53">
        <v>47.6</v>
      </c>
    </row>
    <row r="26" spans="1:16" ht="15" x14ac:dyDescent="0.2">
      <c r="A26" s="26"/>
      <c r="B26" s="23" t="s">
        <v>38</v>
      </c>
      <c r="C26" s="24">
        <v>5</v>
      </c>
      <c r="D26" s="23" t="s">
        <v>58</v>
      </c>
      <c r="E26" s="25"/>
      <c r="F26" s="25"/>
      <c r="G26" s="25"/>
      <c r="H26" s="25"/>
      <c r="I26" s="25"/>
      <c r="J26" s="25"/>
      <c r="K26" s="52">
        <v>200</v>
      </c>
      <c r="L26" s="52">
        <v>7.5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39</v>
      </c>
      <c r="C27" s="24" t="s">
        <v>40</v>
      </c>
      <c r="D27" s="23" t="s">
        <v>47</v>
      </c>
      <c r="E27" s="25"/>
      <c r="F27" s="25"/>
      <c r="G27" s="25"/>
      <c r="H27" s="25"/>
      <c r="I27" s="25"/>
      <c r="J27" s="25"/>
      <c r="K27" s="52">
        <v>20</v>
      </c>
      <c r="L27" s="52">
        <v>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39</v>
      </c>
      <c r="C28" s="24" t="s">
        <v>40</v>
      </c>
      <c r="D28" s="23" t="s">
        <v>41</v>
      </c>
      <c r="E28" s="25"/>
      <c r="F28" s="25"/>
      <c r="G28" s="25"/>
      <c r="H28" s="25"/>
      <c r="I28" s="25"/>
      <c r="J28" s="25"/>
      <c r="K28" s="52">
        <v>23</v>
      </c>
      <c r="L28" s="52">
        <v>2.2200000000000002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166</v>
      </c>
      <c r="M34" s="57">
        <f t="shared" ref="M34:P34" si="1">SUM(M23:M33)</f>
        <v>824.05</v>
      </c>
      <c r="N34" s="57">
        <f t="shared" si="1"/>
        <v>27.23</v>
      </c>
      <c r="O34" s="57">
        <f t="shared" si="1"/>
        <v>27.79</v>
      </c>
      <c r="P34" s="57">
        <f t="shared" si="1"/>
        <v>118.25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1233</v>
      </c>
      <c r="L35" s="61">
        <f>L21+L34</f>
        <v>285</v>
      </c>
      <c r="M35" s="61">
        <f t="shared" ref="M35:P35" si="2">M21+M34</f>
        <v>1412.58</v>
      </c>
      <c r="N35" s="61">
        <f t="shared" si="2"/>
        <v>46.68</v>
      </c>
      <c r="O35" s="61">
        <f t="shared" si="2"/>
        <v>47.69</v>
      </c>
      <c r="P35" s="61">
        <f t="shared" si="2"/>
        <v>202.15</v>
      </c>
    </row>
    <row r="36" spans="1:16" ht="15" x14ac:dyDescent="0.2">
      <c r="A36" s="26"/>
      <c r="B36" s="26" t="s">
        <v>32</v>
      </c>
      <c r="C36" s="43">
        <v>161</v>
      </c>
      <c r="D36" s="23" t="s">
        <v>33</v>
      </c>
      <c r="E36" s="25"/>
      <c r="F36" s="25"/>
      <c r="G36" s="25"/>
      <c r="H36" s="25"/>
      <c r="I36" s="25"/>
      <c r="J36" s="44"/>
      <c r="K36" s="53" t="s">
        <v>34</v>
      </c>
      <c r="L36" s="53">
        <v>25.54</v>
      </c>
      <c r="M36" s="53">
        <v>39.200000000000003</v>
      </c>
      <c r="N36" s="53">
        <v>0</v>
      </c>
      <c r="O36" s="53">
        <v>0</v>
      </c>
      <c r="P36" s="53">
        <v>9.8000000000000007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64</v>
      </c>
      <c r="L37" s="53">
        <v>97.58</v>
      </c>
      <c r="M37" s="53">
        <v>361.8</v>
      </c>
      <c r="N37" s="53">
        <v>13.7</v>
      </c>
      <c r="O37" s="53">
        <v>19.5</v>
      </c>
      <c r="P37" s="53">
        <v>39.9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9.01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50.5</v>
      </c>
      <c r="L39" s="53">
        <v>4.87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589</v>
      </c>
      <c r="L46" s="59">
        <f>SUM(L36:L45)</f>
        <v>137</v>
      </c>
      <c r="M46" s="59">
        <f t="shared" ref="M46:P46" si="3">SUM(M36:M45)</f>
        <v>682.2</v>
      </c>
      <c r="N46" s="59">
        <f t="shared" si="3"/>
        <v>21.749999999999996</v>
      </c>
      <c r="O46" s="59">
        <f t="shared" si="3"/>
        <v>23.2</v>
      </c>
      <c r="P46" s="59">
        <f t="shared" si="3"/>
        <v>94.300000000000011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42</v>
      </c>
      <c r="C48" s="49" t="s">
        <v>43</v>
      </c>
      <c r="D48" s="30" t="s">
        <v>44</v>
      </c>
      <c r="E48" s="32"/>
      <c r="F48" s="32"/>
      <c r="G48" s="32"/>
      <c r="H48" s="32"/>
      <c r="I48" s="32"/>
      <c r="J48" s="50"/>
      <c r="K48" s="56" t="s">
        <v>59</v>
      </c>
      <c r="L48" s="56">
        <v>34.57</v>
      </c>
      <c r="M48" s="56">
        <v>176</v>
      </c>
      <c r="N48" s="56">
        <v>7.84</v>
      </c>
      <c r="O48" s="56">
        <v>8.6</v>
      </c>
      <c r="P48" s="56">
        <v>20.2</v>
      </c>
    </row>
    <row r="49" spans="1:16" ht="15.75" x14ac:dyDescent="0.25">
      <c r="A49" s="22" t="s">
        <v>15</v>
      </c>
      <c r="B49" s="26" t="s">
        <v>45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60</v>
      </c>
      <c r="L49" s="53">
        <v>87.91</v>
      </c>
      <c r="M49" s="53">
        <v>149.69999999999999</v>
      </c>
      <c r="N49" s="53">
        <v>11.33</v>
      </c>
      <c r="O49" s="53">
        <v>12.8</v>
      </c>
      <c r="P49" s="53">
        <v>11.5</v>
      </c>
    </row>
    <row r="50" spans="1:16" ht="15.75" x14ac:dyDescent="0.25">
      <c r="A50" s="22" t="s">
        <v>18</v>
      </c>
      <c r="B50" s="26" t="s">
        <v>46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65</v>
      </c>
      <c r="L50" s="53">
        <v>54.4</v>
      </c>
      <c r="M50" s="53">
        <v>345.6</v>
      </c>
      <c r="N50" s="53">
        <v>6.6</v>
      </c>
      <c r="O50" s="53">
        <v>10.3</v>
      </c>
      <c r="P50" s="53">
        <v>51.4</v>
      </c>
    </row>
    <row r="51" spans="1:16" ht="15" x14ac:dyDescent="0.2">
      <c r="A51" s="26"/>
      <c r="B51" s="26" t="s">
        <v>38</v>
      </c>
      <c r="C51" s="43">
        <v>5</v>
      </c>
      <c r="D51" s="23" t="s">
        <v>58</v>
      </c>
      <c r="E51" s="25"/>
      <c r="F51" s="25"/>
      <c r="G51" s="25"/>
      <c r="H51" s="25"/>
      <c r="I51" s="25"/>
      <c r="J51" s="44"/>
      <c r="K51" s="53">
        <v>200</v>
      </c>
      <c r="L51" s="53">
        <v>7.5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39</v>
      </c>
      <c r="C52" s="43" t="s">
        <v>40</v>
      </c>
      <c r="D52" s="23" t="s">
        <v>47</v>
      </c>
      <c r="E52" s="25"/>
      <c r="F52" s="25"/>
      <c r="G52" s="25"/>
      <c r="H52" s="25"/>
      <c r="I52" s="25"/>
      <c r="J52" s="44"/>
      <c r="K52" s="53">
        <v>50</v>
      </c>
      <c r="L52" s="53">
        <v>5</v>
      </c>
      <c r="M52" s="53">
        <v>114.25</v>
      </c>
      <c r="N52" s="53">
        <v>4.5999999999999996</v>
      </c>
      <c r="O52" s="53">
        <v>0.75</v>
      </c>
      <c r="P52" s="53">
        <v>21.6</v>
      </c>
    </row>
    <row r="53" spans="1:16" ht="15" x14ac:dyDescent="0.2">
      <c r="A53" s="26"/>
      <c r="B53" s="26" t="s">
        <v>39</v>
      </c>
      <c r="C53" s="43" t="s">
        <v>40</v>
      </c>
      <c r="D53" s="23" t="s">
        <v>41</v>
      </c>
      <c r="E53" s="25"/>
      <c r="F53" s="25"/>
      <c r="G53" s="25"/>
      <c r="H53" s="25"/>
      <c r="I53" s="25"/>
      <c r="J53" s="44"/>
      <c r="K53" s="53">
        <v>37.6</v>
      </c>
      <c r="L53" s="53">
        <v>3.62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838</v>
      </c>
      <c r="L59" s="60">
        <f>SUM(L48:L58)</f>
        <v>193</v>
      </c>
      <c r="M59" s="60">
        <f t="shared" ref="M59:P59" si="4">SUM(M48:M58)</f>
        <v>950.05</v>
      </c>
      <c r="N59" s="60">
        <f t="shared" si="4"/>
        <v>32.840000000000003</v>
      </c>
      <c r="O59" s="60">
        <f t="shared" si="4"/>
        <v>32.79</v>
      </c>
      <c r="P59" s="60">
        <f t="shared" si="4"/>
        <v>135.70999999999998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1427</v>
      </c>
      <c r="L60" s="61">
        <f>L46+L59</f>
        <v>330</v>
      </c>
      <c r="M60" s="61">
        <f t="shared" ref="M60:P60" si="5">M46+M59</f>
        <v>1632.25</v>
      </c>
      <c r="N60" s="61">
        <f t="shared" si="5"/>
        <v>54.59</v>
      </c>
      <c r="O60" s="61">
        <f t="shared" si="5"/>
        <v>55.989999999999995</v>
      </c>
      <c r="P60" s="61">
        <f t="shared" si="5"/>
        <v>230.01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49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25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26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48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2026-09-01T10:00:23Z</dcterms:modified>
</cp:coreProperties>
</file>