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18.06\"/>
    </mc:Choice>
  </mc:AlternateContent>
  <xr:revisionPtr revIDLastSave="0" documentId="13_ncr:1_{7EBD9EAD-2E50-41F8-92D5-CEF4946F7C63}" xr6:coauthVersionLast="47" xr6:coauthVersionMax="47" xr10:uidLastSave="{00000000-0000-0000-0000-000000000000}"/>
  <bookViews>
    <workbookView xWindow="3480" yWindow="1368" windowWidth="17280" windowHeight="9324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<sst xmlns="http://schemas.openxmlformats.org/spreadsheetml/2006/main" count="125" uniqueCount="70">
  <si>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</si>
  <si>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</si>
  <si>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</si>
  <si>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</si>
  <si>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</si>
  <si>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</si>
  <si>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</si>
  <si>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</si>
  <si>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</si>
  <si>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</si>
  <si>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</si>
  <si>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</si>
  <si>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</si>
  <si>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</si>
  <si>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</si>
  <si>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</si>
  <si>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</si>
  <si>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</si>
  <si>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</si>
  <si>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</si>
  <si>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</si>
  <si>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</si>
  <si>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</si>
  <si>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</si>
  <si>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</si>
  <si>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</si>
  <si>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</si>
  <si>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</si>
  <si>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</si>
  <si>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</si>
  <si>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</si>
  <si>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</si>
  <si>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доп. блюдо</t>
  </si>
  <si>
    <t>напиток</t>
  </si>
  <si>
    <t>хлеб</t>
  </si>
  <si>
    <t>1 блюдо</t>
  </si>
  <si>
    <t>2 блюдо</t>
  </si>
  <si>
    <t>пром</t>
  </si>
  <si>
    <t>гор. блюдо</t>
  </si>
  <si>
    <t>Биойогурт с фруктово-ягодным наполнителем (4)</t>
  </si>
  <si>
    <t>Каша молочная рисовая/ масло сливочное</t>
  </si>
  <si>
    <t>Какао витаминизированное (какао "Витошка", молоко, сахар) (5)</t>
  </si>
  <si>
    <t>Салат "Здоровье"(капуста белокочанная, огурец свежий, масло растительное)</t>
  </si>
  <si>
    <t>Суп-пюре из  картофеля и кабачков , гренки</t>
  </si>
  <si>
    <t>Гуляш  (свинина, томатн паста, лук репч, масло сливочн)</t>
  </si>
  <si>
    <t>Отварные макаронные изделия  /овощи припущенные (перец сладкий, горошек, морковь, фасоль стручковая, кукуруза)</t>
  </si>
  <si>
    <t>Напиток "Витошка" (6)</t>
  </si>
  <si>
    <t>Конфеты (7)</t>
  </si>
  <si>
    <t>Хлеб ржаной (2)</t>
  </si>
  <si>
    <t>201/49</t>
  </si>
  <si>
    <t>95/77</t>
  </si>
  <si>
    <t>188/233</t>
  </si>
  <si>
    <t>4.Продукт, содержащий термофильный молочный стрептококк, болгарскую палочку, бифидобактерии.</t>
  </si>
  <si>
    <t>5.Напиток промышленного производства, обогащенный витаминами А; Е; Д3; С; В1; В2; В6; В12; К1</t>
  </si>
  <si>
    <t>6.Напиток промышленного производства, обогащенный витаминами С; В1; В2; В6; В12; РР; А; Е; D3; пантотеновой кислотой, фолиевой кислотой; К1.</t>
  </si>
  <si>
    <t>7.Молочные конфеты "Ешь, как пьешь". 3 шт (7,5 г) = 100 г молока</t>
  </si>
  <si>
    <t>закуска</t>
  </si>
  <si>
    <t>гарнир</t>
  </si>
  <si>
    <t>200/5</t>
  </si>
  <si>
    <t>200/20</t>
  </si>
  <si>
    <t>50/50</t>
  </si>
  <si>
    <t>130/30</t>
  </si>
  <si>
    <t>7,5/3 шт</t>
  </si>
  <si>
    <t>250/5</t>
  </si>
  <si>
    <t>250/20</t>
  </si>
  <si>
    <t>150/30</t>
  </si>
  <si>
    <t xml:space="preserve">Горячий бутерброд с сыром и шпинатом </t>
  </si>
  <si>
    <t xml:space="preserve"> 18.06.2026 г</t>
  </si>
  <si>
    <t xml:space="preserve"> 18.06.2026</t>
  </si>
  <si>
    <t>ШКОЛА 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</si>
</sst>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67</v>
      </c>
      <c r="L3" s="5" t="s">
        <v>24</v>
      </c>
      <c r="O3" s="5" t="s">
        <v>67</v>
      </c>
    </row>
    <row r="4" spans="1:19" ht="24" x14ac:dyDescent="0.6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3.8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3">
      <c r="A8" s="11" t="s">
        <v>69</v>
      </c>
      <c r="B8" s="11"/>
      <c r="C8" s="11"/>
      <c r="D8" s="11"/>
      <c r="E8" s="11"/>
      <c r="N8" s="10" t="s">
        <v>13</v>
      </c>
      <c r="O8" s="10"/>
      <c r="P8" s="18">
        <v>4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4" t="s">
        <v>2</v>
      </c>
      <c r="E10" s="55"/>
      <c r="F10" s="55"/>
      <c r="G10" s="55"/>
      <c r="H10" s="55"/>
      <c r="I10" s="55"/>
      <c r="J10" s="56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32</v>
      </c>
      <c r="C12" s="21" t="s">
        <v>37</v>
      </c>
      <c r="D12" s="20" t="s">
        <v>39</v>
      </c>
      <c r="E12" s="22"/>
      <c r="F12" s="22"/>
      <c r="G12" s="22"/>
      <c r="H12" s="22"/>
      <c r="I12" s="22"/>
      <c r="J12" s="22"/>
      <c r="K12" s="47">
        <v>125</v>
      </c>
      <c r="L12" s="40">
        <v>36.89</v>
      </c>
      <c r="M12" s="40">
        <v>138.13</v>
      </c>
      <c r="N12" s="40">
        <v>3.75</v>
      </c>
      <c r="O12" s="40">
        <v>3.13</v>
      </c>
      <c r="P12" s="41">
        <v>23.75</v>
      </c>
    </row>
    <row r="13" spans="1:19" ht="15.6" x14ac:dyDescent="0.3">
      <c r="A13" s="19"/>
      <c r="B13" s="20" t="s">
        <v>32</v>
      </c>
      <c r="C13" s="21">
        <v>172</v>
      </c>
      <c r="D13" s="20" t="s">
        <v>66</v>
      </c>
      <c r="E13" s="22"/>
      <c r="F13" s="22"/>
      <c r="G13" s="22"/>
      <c r="H13" s="22"/>
      <c r="I13" s="22"/>
      <c r="J13" s="22"/>
      <c r="K13" s="47">
        <v>45</v>
      </c>
      <c r="L13" s="40">
        <v>27.12</v>
      </c>
      <c r="M13" s="40">
        <v>127</v>
      </c>
      <c r="N13" s="40">
        <v>8.4</v>
      </c>
      <c r="O13" s="40">
        <v>8.1999999999999993</v>
      </c>
      <c r="P13" s="41">
        <v>22.6</v>
      </c>
    </row>
    <row r="14" spans="1:19" ht="15.6" x14ac:dyDescent="0.3">
      <c r="A14" s="52" t="s">
        <v>14</v>
      </c>
      <c r="B14" s="20" t="s">
        <v>38</v>
      </c>
      <c r="C14" s="21" t="s">
        <v>49</v>
      </c>
      <c r="D14" s="20" t="s">
        <v>40</v>
      </c>
      <c r="E14" s="22"/>
      <c r="F14" s="22"/>
      <c r="G14" s="22"/>
      <c r="H14" s="22"/>
      <c r="I14" s="22"/>
      <c r="J14" s="22"/>
      <c r="K14" s="47" t="s">
        <v>58</v>
      </c>
      <c r="L14" s="40">
        <v>24.51</v>
      </c>
      <c r="M14" s="40">
        <v>228.1</v>
      </c>
      <c r="N14" s="40">
        <v>3.7</v>
      </c>
      <c r="O14" s="40">
        <v>7.3</v>
      </c>
      <c r="P14" s="41">
        <v>28.1</v>
      </c>
    </row>
    <row r="15" spans="1:19" ht="15.6" x14ac:dyDescent="0.3">
      <c r="A15" s="19" t="s">
        <v>20</v>
      </c>
      <c r="B15" s="20" t="s">
        <v>33</v>
      </c>
      <c r="C15" s="21">
        <v>10</v>
      </c>
      <c r="D15" s="20" t="s">
        <v>41</v>
      </c>
      <c r="E15" s="22"/>
      <c r="F15" s="22"/>
      <c r="G15" s="22"/>
      <c r="H15" s="22"/>
      <c r="I15" s="22"/>
      <c r="J15" s="22"/>
      <c r="K15" s="47">
        <v>200</v>
      </c>
      <c r="L15" s="40">
        <v>17.920000000000002</v>
      </c>
      <c r="M15" s="40">
        <v>85</v>
      </c>
      <c r="N15" s="40">
        <v>3.9</v>
      </c>
      <c r="O15" s="40">
        <v>3.1</v>
      </c>
      <c r="P15" s="41">
        <v>10.199999999999999</v>
      </c>
    </row>
    <row r="16" spans="1:19" ht="15" x14ac:dyDescent="0.25">
      <c r="A16" s="23"/>
      <c r="B16" s="20" t="s">
        <v>34</v>
      </c>
      <c r="C16" s="21" t="s">
        <v>37</v>
      </c>
      <c r="D16" s="20" t="s">
        <v>31</v>
      </c>
      <c r="E16" s="22"/>
      <c r="F16" s="22"/>
      <c r="G16" s="22"/>
      <c r="H16" s="22"/>
      <c r="I16" s="22"/>
      <c r="J16" s="22"/>
      <c r="K16" s="47">
        <v>20</v>
      </c>
      <c r="L16" s="40">
        <v>1.83</v>
      </c>
      <c r="M16" s="40">
        <v>69</v>
      </c>
      <c r="N16" s="40">
        <v>1.58</v>
      </c>
      <c r="O16" s="40">
        <v>0.16</v>
      </c>
      <c r="P16" s="41">
        <v>10.4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595</v>
      </c>
      <c r="L22" s="42">
        <f>SUM(L12:L21)</f>
        <v>108.27000000000001</v>
      </c>
      <c r="M22" s="42">
        <f t="shared" ref="M22:P22" si="0">SUM(M12:M21)</f>
        <v>647.23</v>
      </c>
      <c r="N22" s="42">
        <f t="shared" si="0"/>
        <v>21.33</v>
      </c>
      <c r="O22" s="42">
        <f t="shared" si="0"/>
        <v>21.89</v>
      </c>
      <c r="P22" s="42">
        <f t="shared" si="0"/>
        <v>95.050000000000011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56</v>
      </c>
      <c r="C24" s="28">
        <v>111</v>
      </c>
      <c r="D24" s="27" t="s">
        <v>42</v>
      </c>
      <c r="E24" s="29"/>
      <c r="F24" s="29"/>
      <c r="G24" s="29"/>
      <c r="H24" s="29"/>
      <c r="I24" s="29"/>
      <c r="J24" s="29"/>
      <c r="K24" s="48">
        <v>60</v>
      </c>
      <c r="L24" s="43">
        <v>11.7</v>
      </c>
      <c r="M24" s="43">
        <v>34.299999999999997</v>
      </c>
      <c r="N24" s="43">
        <v>0.48</v>
      </c>
      <c r="O24" s="43">
        <v>4.5</v>
      </c>
      <c r="P24" s="44">
        <v>3.3</v>
      </c>
    </row>
    <row r="25" spans="1:16" ht="15.6" x14ac:dyDescent="0.3">
      <c r="A25" s="52" t="s">
        <v>15</v>
      </c>
      <c r="B25" s="20" t="s">
        <v>35</v>
      </c>
      <c r="C25" s="21" t="s">
        <v>50</v>
      </c>
      <c r="D25" s="20" t="s">
        <v>43</v>
      </c>
      <c r="E25" s="22"/>
      <c r="F25" s="22"/>
      <c r="G25" s="22"/>
      <c r="H25" s="22"/>
      <c r="I25" s="22"/>
      <c r="J25" s="22"/>
      <c r="K25" s="47" t="s">
        <v>59</v>
      </c>
      <c r="L25" s="40">
        <v>34.29</v>
      </c>
      <c r="M25" s="40">
        <v>139.13999999999999</v>
      </c>
      <c r="N25" s="40">
        <v>6.2</v>
      </c>
      <c r="O25" s="40">
        <v>9.5</v>
      </c>
      <c r="P25" s="41">
        <v>13.4</v>
      </c>
    </row>
    <row r="26" spans="1:16" ht="15.6" x14ac:dyDescent="0.3">
      <c r="A26" s="19" t="s">
        <v>20</v>
      </c>
      <c r="B26" s="20" t="s">
        <v>36</v>
      </c>
      <c r="C26" s="21">
        <v>429</v>
      </c>
      <c r="D26" s="20" t="s">
        <v>44</v>
      </c>
      <c r="E26" s="22"/>
      <c r="F26" s="22"/>
      <c r="G26" s="22"/>
      <c r="H26" s="22"/>
      <c r="I26" s="22"/>
      <c r="J26" s="22"/>
      <c r="K26" s="47" t="s">
        <v>60</v>
      </c>
      <c r="L26" s="40">
        <v>88.94</v>
      </c>
      <c r="M26" s="40">
        <v>148</v>
      </c>
      <c r="N26" s="40">
        <v>11.2</v>
      </c>
      <c r="O26" s="40">
        <v>9.3000000000000007</v>
      </c>
      <c r="P26" s="41">
        <v>10.4</v>
      </c>
    </row>
    <row r="27" spans="1:16" ht="15" x14ac:dyDescent="0.25">
      <c r="A27" s="23"/>
      <c r="B27" s="20" t="s">
        <v>57</v>
      </c>
      <c r="C27" s="21" t="s">
        <v>51</v>
      </c>
      <c r="D27" s="20" t="s">
        <v>45</v>
      </c>
      <c r="E27" s="22"/>
      <c r="F27" s="22"/>
      <c r="G27" s="22"/>
      <c r="H27" s="22"/>
      <c r="I27" s="22"/>
      <c r="J27" s="22"/>
      <c r="K27" s="47" t="s">
        <v>61</v>
      </c>
      <c r="L27" s="40">
        <v>32.11</v>
      </c>
      <c r="M27" s="40">
        <v>262.5</v>
      </c>
      <c r="N27" s="40">
        <v>4.5999999999999996</v>
      </c>
      <c r="O27" s="40">
        <v>6.3</v>
      </c>
      <c r="P27" s="41">
        <v>39.299999999999997</v>
      </c>
    </row>
    <row r="28" spans="1:16" ht="15" x14ac:dyDescent="0.25">
      <c r="A28" s="23"/>
      <c r="B28" s="20" t="s">
        <v>33</v>
      </c>
      <c r="C28" s="21">
        <v>24</v>
      </c>
      <c r="D28" s="20" t="s">
        <v>46</v>
      </c>
      <c r="E28" s="22"/>
      <c r="F28" s="22"/>
      <c r="G28" s="22"/>
      <c r="H28" s="22"/>
      <c r="I28" s="22"/>
      <c r="J28" s="22"/>
      <c r="K28" s="47">
        <v>200</v>
      </c>
      <c r="L28" s="40">
        <v>14.31</v>
      </c>
      <c r="M28" s="40">
        <v>102</v>
      </c>
      <c r="N28" s="40">
        <v>0.2</v>
      </c>
      <c r="O28" s="40">
        <v>0.1</v>
      </c>
      <c r="P28" s="41">
        <v>25</v>
      </c>
    </row>
    <row r="29" spans="1:16" ht="15" x14ac:dyDescent="0.25">
      <c r="A29" s="23"/>
      <c r="B29" s="20" t="s">
        <v>32</v>
      </c>
      <c r="C29" s="21" t="s">
        <v>37</v>
      </c>
      <c r="D29" s="20" t="s">
        <v>47</v>
      </c>
      <c r="E29" s="22"/>
      <c r="F29" s="22"/>
      <c r="G29" s="22"/>
      <c r="H29" s="22"/>
      <c r="I29" s="22"/>
      <c r="J29" s="22"/>
      <c r="K29" s="47" t="s">
        <v>62</v>
      </c>
      <c r="L29" s="40">
        <v>10.17</v>
      </c>
      <c r="M29" s="40">
        <v>24</v>
      </c>
      <c r="N29" s="40">
        <v>1</v>
      </c>
      <c r="O29" s="40">
        <v>0</v>
      </c>
      <c r="P29" s="41">
        <v>5</v>
      </c>
    </row>
    <row r="30" spans="1:16" ht="15" x14ac:dyDescent="0.25">
      <c r="A30" s="23"/>
      <c r="B30" s="20" t="s">
        <v>34</v>
      </c>
      <c r="C30" s="21" t="s">
        <v>37</v>
      </c>
      <c r="D30" s="20" t="s">
        <v>48</v>
      </c>
      <c r="E30" s="22"/>
      <c r="F30" s="22"/>
      <c r="G30" s="22"/>
      <c r="H30" s="22"/>
      <c r="I30" s="22"/>
      <c r="J30" s="22"/>
      <c r="K30" s="47">
        <v>36.4</v>
      </c>
      <c r="L30" s="40">
        <v>3.47</v>
      </c>
      <c r="M30" s="40">
        <v>91.4</v>
      </c>
      <c r="N30" s="40">
        <v>3.68</v>
      </c>
      <c r="O30" s="40">
        <v>0.6</v>
      </c>
      <c r="P30" s="41">
        <v>17.28</v>
      </c>
    </row>
    <row r="31" spans="1:16" ht="15" x14ac:dyDescent="0.25">
      <c r="A31" s="23"/>
      <c r="B31" s="20" t="s">
        <v>34</v>
      </c>
      <c r="C31" s="21" t="s">
        <v>37</v>
      </c>
      <c r="D31" s="20" t="s">
        <v>31</v>
      </c>
      <c r="E31" s="22"/>
      <c r="F31" s="22"/>
      <c r="G31" s="22"/>
      <c r="H31" s="22"/>
      <c r="I31" s="22"/>
      <c r="J31" s="22"/>
      <c r="K31" s="47">
        <v>26</v>
      </c>
      <c r="L31" s="40">
        <v>2.38</v>
      </c>
      <c r="M31" s="40">
        <v>103.5</v>
      </c>
      <c r="N31" s="40">
        <v>2.37</v>
      </c>
      <c r="O31" s="40">
        <v>0.24</v>
      </c>
      <c r="P31" s="41">
        <v>15.6</v>
      </c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810</v>
      </c>
      <c r="L35" s="45">
        <f>SUM(L24:L34)</f>
        <v>197.37</v>
      </c>
      <c r="M35" s="45">
        <f t="shared" ref="M35:P35" si="1">SUM(M24:M34)</f>
        <v>904.84</v>
      </c>
      <c r="N35" s="45">
        <f t="shared" si="1"/>
        <v>29.729999999999997</v>
      </c>
      <c r="O35" s="45">
        <f t="shared" si="1"/>
        <v>30.540000000000003</v>
      </c>
      <c r="P35" s="45">
        <f t="shared" si="1"/>
        <v>129.28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1405</v>
      </c>
      <c r="L36" s="46">
        <f>L22+L35</f>
        <v>305.64</v>
      </c>
      <c r="M36" s="46">
        <f t="shared" ref="M36:P36" si="2">M22+M35</f>
        <v>1552.0700000000002</v>
      </c>
      <c r="N36" s="46">
        <f t="shared" si="2"/>
        <v>51.059999999999995</v>
      </c>
      <c r="O36" s="46">
        <f t="shared" si="2"/>
        <v>52.430000000000007</v>
      </c>
      <c r="P36" s="46">
        <f t="shared" si="2"/>
        <v>224.33</v>
      </c>
    </row>
    <row r="37" spans="1:16" ht="15.6" x14ac:dyDescent="0.3">
      <c r="A37" s="19"/>
      <c r="B37" s="20" t="s">
        <v>32</v>
      </c>
      <c r="C37" s="21" t="s">
        <v>37</v>
      </c>
      <c r="D37" s="20" t="s">
        <v>39</v>
      </c>
      <c r="E37" s="22"/>
      <c r="F37" s="22"/>
      <c r="G37" s="22"/>
      <c r="H37" s="22"/>
      <c r="I37" s="22"/>
      <c r="J37" s="22"/>
      <c r="K37" s="47">
        <v>125</v>
      </c>
      <c r="L37" s="40">
        <v>36.89</v>
      </c>
      <c r="M37" s="40">
        <v>138.13</v>
      </c>
      <c r="N37" s="40">
        <v>3.75</v>
      </c>
      <c r="O37" s="40">
        <v>3.13</v>
      </c>
      <c r="P37" s="41">
        <v>23.75</v>
      </c>
    </row>
    <row r="38" spans="1:16" ht="15.6" x14ac:dyDescent="0.3">
      <c r="A38" s="52" t="s">
        <v>14</v>
      </c>
      <c r="B38" s="20" t="s">
        <v>32</v>
      </c>
      <c r="C38" s="21">
        <v>172</v>
      </c>
      <c r="D38" s="20" t="s">
        <v>66</v>
      </c>
      <c r="E38" s="22"/>
      <c r="F38" s="22"/>
      <c r="G38" s="22"/>
      <c r="H38" s="22"/>
      <c r="I38" s="22"/>
      <c r="J38" s="22"/>
      <c r="K38" s="47">
        <v>45</v>
      </c>
      <c r="L38" s="40">
        <v>27.12</v>
      </c>
      <c r="M38" s="40">
        <v>127</v>
      </c>
      <c r="N38" s="40">
        <v>8.4</v>
      </c>
      <c r="O38" s="40">
        <v>8.1999999999999993</v>
      </c>
      <c r="P38" s="41">
        <v>22.6</v>
      </c>
    </row>
    <row r="39" spans="1:16" ht="15.6" x14ac:dyDescent="0.3">
      <c r="A39" s="19" t="s">
        <v>25</v>
      </c>
      <c r="B39" s="20" t="s">
        <v>38</v>
      </c>
      <c r="C39" s="21" t="s">
        <v>49</v>
      </c>
      <c r="D39" s="20" t="s">
        <v>40</v>
      </c>
      <c r="E39" s="22"/>
      <c r="F39" s="22"/>
      <c r="G39" s="22"/>
      <c r="H39" s="22"/>
      <c r="I39" s="22"/>
      <c r="J39" s="22"/>
      <c r="K39" s="47" t="s">
        <v>63</v>
      </c>
      <c r="L39" s="40">
        <v>24.51</v>
      </c>
      <c r="M39" s="40">
        <v>295.13</v>
      </c>
      <c r="N39" s="40">
        <v>6.6</v>
      </c>
      <c r="O39" s="40">
        <v>10.7</v>
      </c>
      <c r="P39" s="41">
        <v>35.130000000000003</v>
      </c>
    </row>
    <row r="40" spans="1:16" ht="15.6" x14ac:dyDescent="0.3">
      <c r="A40" s="19" t="s">
        <v>26</v>
      </c>
      <c r="B40" s="20" t="s">
        <v>33</v>
      </c>
      <c r="C40" s="21">
        <v>10</v>
      </c>
      <c r="D40" s="20" t="s">
        <v>41</v>
      </c>
      <c r="E40" s="22"/>
      <c r="F40" s="22"/>
      <c r="G40" s="22"/>
      <c r="H40" s="22"/>
      <c r="I40" s="22"/>
      <c r="J40" s="22"/>
      <c r="K40" s="47">
        <v>200</v>
      </c>
      <c r="L40" s="40">
        <v>17.920000000000002</v>
      </c>
      <c r="M40" s="40">
        <v>85</v>
      </c>
      <c r="N40" s="40">
        <v>3.9</v>
      </c>
      <c r="O40" s="40">
        <v>3.1</v>
      </c>
      <c r="P40" s="41">
        <v>10.199999999999999</v>
      </c>
    </row>
    <row r="41" spans="1:16" ht="15" x14ac:dyDescent="0.25">
      <c r="A41" s="23"/>
      <c r="B41" s="20" t="s">
        <v>34</v>
      </c>
      <c r="C41" s="21" t="s">
        <v>37</v>
      </c>
      <c r="D41" s="20" t="s">
        <v>31</v>
      </c>
      <c r="E41" s="22"/>
      <c r="F41" s="22"/>
      <c r="G41" s="22"/>
      <c r="H41" s="22"/>
      <c r="I41" s="22"/>
      <c r="J41" s="22"/>
      <c r="K41" s="47">
        <v>30</v>
      </c>
      <c r="L41" s="40">
        <v>1.83</v>
      </c>
      <c r="M41" s="40">
        <v>103.5</v>
      </c>
      <c r="N41" s="40">
        <v>2.37</v>
      </c>
      <c r="O41" s="40">
        <v>0.24</v>
      </c>
      <c r="P41" s="41">
        <v>15.6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655</v>
      </c>
      <c r="L46" s="42">
        <f>SUM(L37:L45)</f>
        <v>108.27000000000001</v>
      </c>
      <c r="M46" s="42">
        <f t="shared" ref="M46:P46" si="3">SUM(M37:M45)</f>
        <v>748.76</v>
      </c>
      <c r="N46" s="42">
        <f t="shared" si="3"/>
        <v>25.02</v>
      </c>
      <c r="O46" s="42">
        <f t="shared" si="3"/>
        <v>25.369999999999997</v>
      </c>
      <c r="P46" s="42">
        <f t="shared" si="3"/>
        <v>107.28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56</v>
      </c>
      <c r="C48" s="28">
        <v>111</v>
      </c>
      <c r="D48" s="27" t="s">
        <v>42</v>
      </c>
      <c r="E48" s="29"/>
      <c r="F48" s="29"/>
      <c r="G48" s="29"/>
      <c r="H48" s="29"/>
      <c r="I48" s="29"/>
      <c r="J48" s="29"/>
      <c r="K48" s="48">
        <v>100</v>
      </c>
      <c r="L48" s="43">
        <v>11.7</v>
      </c>
      <c r="M48" s="43">
        <v>57.17</v>
      </c>
      <c r="N48" s="43">
        <v>0.8</v>
      </c>
      <c r="O48" s="43">
        <v>7.5</v>
      </c>
      <c r="P48" s="44">
        <v>5.5</v>
      </c>
    </row>
    <row r="49" spans="1:16" ht="15.6" x14ac:dyDescent="0.3">
      <c r="A49" s="52" t="s">
        <v>15</v>
      </c>
      <c r="B49" s="20" t="s">
        <v>35</v>
      </c>
      <c r="C49" s="21" t="s">
        <v>50</v>
      </c>
      <c r="D49" s="20" t="s">
        <v>43</v>
      </c>
      <c r="E49" s="22"/>
      <c r="F49" s="22"/>
      <c r="G49" s="22"/>
      <c r="H49" s="22"/>
      <c r="I49" s="22"/>
      <c r="J49" s="22"/>
      <c r="K49" s="47" t="s">
        <v>64</v>
      </c>
      <c r="L49" s="40">
        <v>34.29</v>
      </c>
      <c r="M49" s="40">
        <v>165.8</v>
      </c>
      <c r="N49" s="40">
        <v>7.6</v>
      </c>
      <c r="O49" s="40">
        <v>11.7</v>
      </c>
      <c r="P49" s="41">
        <v>16.45</v>
      </c>
    </row>
    <row r="50" spans="1:16" ht="15.6" x14ac:dyDescent="0.3">
      <c r="A50" s="19" t="s">
        <v>25</v>
      </c>
      <c r="B50" s="20" t="s">
        <v>36</v>
      </c>
      <c r="C50" s="21">
        <v>429</v>
      </c>
      <c r="D50" s="20" t="s">
        <v>44</v>
      </c>
      <c r="E50" s="22"/>
      <c r="F50" s="22"/>
      <c r="G50" s="22"/>
      <c r="H50" s="22"/>
      <c r="I50" s="22"/>
      <c r="J50" s="22"/>
      <c r="K50" s="47" t="s">
        <v>60</v>
      </c>
      <c r="L50" s="40">
        <v>88.94</v>
      </c>
      <c r="M50" s="40">
        <v>154.4</v>
      </c>
      <c r="N50" s="40">
        <v>12.8</v>
      </c>
      <c r="O50" s="40">
        <v>10.3</v>
      </c>
      <c r="P50" s="41">
        <v>11.6</v>
      </c>
    </row>
    <row r="51" spans="1:16" ht="15.6" x14ac:dyDescent="0.3">
      <c r="A51" s="19" t="s">
        <v>26</v>
      </c>
      <c r="B51" s="20" t="s">
        <v>57</v>
      </c>
      <c r="C51" s="21" t="s">
        <v>51</v>
      </c>
      <c r="D51" s="20" t="s">
        <v>45</v>
      </c>
      <c r="E51" s="22"/>
      <c r="F51" s="22"/>
      <c r="G51" s="22"/>
      <c r="H51" s="22"/>
      <c r="I51" s="22"/>
      <c r="J51" s="22"/>
      <c r="K51" s="47" t="s">
        <v>65</v>
      </c>
      <c r="L51" s="40">
        <v>32.11</v>
      </c>
      <c r="M51" s="40">
        <v>315</v>
      </c>
      <c r="N51" s="40">
        <v>5.5</v>
      </c>
      <c r="O51" s="40">
        <v>7.56</v>
      </c>
      <c r="P51" s="41">
        <v>47.2</v>
      </c>
    </row>
    <row r="52" spans="1:16" ht="15" x14ac:dyDescent="0.25">
      <c r="A52" s="23"/>
      <c r="B52" s="20" t="s">
        <v>33</v>
      </c>
      <c r="C52" s="21">
        <v>24</v>
      </c>
      <c r="D52" s="20" t="s">
        <v>46</v>
      </c>
      <c r="E52" s="22"/>
      <c r="F52" s="22"/>
      <c r="G52" s="22"/>
      <c r="H52" s="22"/>
      <c r="I52" s="22"/>
      <c r="J52" s="22"/>
      <c r="K52" s="47">
        <v>200</v>
      </c>
      <c r="L52" s="40">
        <v>14.31</v>
      </c>
      <c r="M52" s="40">
        <v>102</v>
      </c>
      <c r="N52" s="40">
        <v>0.2</v>
      </c>
      <c r="O52" s="40">
        <v>0.1</v>
      </c>
      <c r="P52" s="41">
        <v>25</v>
      </c>
    </row>
    <row r="53" spans="1:16" ht="15" x14ac:dyDescent="0.25">
      <c r="A53" s="23"/>
      <c r="B53" s="20" t="s">
        <v>32</v>
      </c>
      <c r="C53" s="21" t="s">
        <v>37</v>
      </c>
      <c r="D53" s="20" t="s">
        <v>47</v>
      </c>
      <c r="E53" s="22"/>
      <c r="F53" s="22"/>
      <c r="G53" s="22"/>
      <c r="H53" s="22"/>
      <c r="I53" s="22"/>
      <c r="J53" s="22"/>
      <c r="K53" s="47">
        <v>7.5</v>
      </c>
      <c r="L53" s="40">
        <v>10.17</v>
      </c>
      <c r="M53" s="40">
        <v>24</v>
      </c>
      <c r="N53" s="40">
        <v>1</v>
      </c>
      <c r="O53" s="40">
        <v>0</v>
      </c>
      <c r="P53" s="41">
        <v>5</v>
      </c>
    </row>
    <row r="54" spans="1:16" ht="15" x14ac:dyDescent="0.25">
      <c r="A54" s="23"/>
      <c r="B54" s="20" t="s">
        <v>34</v>
      </c>
      <c r="C54" s="21" t="s">
        <v>37</v>
      </c>
      <c r="D54" s="20" t="s">
        <v>48</v>
      </c>
      <c r="E54" s="22"/>
      <c r="F54" s="22"/>
      <c r="G54" s="22"/>
      <c r="H54" s="22"/>
      <c r="I54" s="22"/>
      <c r="J54" s="22"/>
      <c r="K54" s="47">
        <v>40</v>
      </c>
      <c r="L54" s="40">
        <v>3.47</v>
      </c>
      <c r="M54" s="40">
        <v>91.4</v>
      </c>
      <c r="N54" s="40">
        <v>3.68</v>
      </c>
      <c r="O54" s="40">
        <v>0.6</v>
      </c>
      <c r="P54" s="41">
        <v>17.28</v>
      </c>
    </row>
    <row r="55" spans="1:16" ht="15" x14ac:dyDescent="0.25">
      <c r="A55" s="23"/>
      <c r="B55" s="20" t="s">
        <v>34</v>
      </c>
      <c r="C55" s="21" t="s">
        <v>37</v>
      </c>
      <c r="D55" s="20" t="s">
        <v>31</v>
      </c>
      <c r="E55" s="22"/>
      <c r="F55" s="22"/>
      <c r="G55" s="22"/>
      <c r="H55" s="22"/>
      <c r="I55" s="22"/>
      <c r="J55" s="22"/>
      <c r="K55" s="47">
        <v>40</v>
      </c>
      <c r="L55" s="40">
        <v>2.38</v>
      </c>
      <c r="M55" s="40">
        <v>138</v>
      </c>
      <c r="N55" s="40">
        <v>3.16</v>
      </c>
      <c r="O55" s="40">
        <v>0.32</v>
      </c>
      <c r="P55" s="41">
        <v>20.8</v>
      </c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938</v>
      </c>
      <c r="L59" s="45">
        <f>SUM(L48:L58)</f>
        <v>197.37</v>
      </c>
      <c r="M59" s="45">
        <f t="shared" ref="M59:P59" si="4">SUM(M48:M58)</f>
        <v>1047.77</v>
      </c>
      <c r="N59" s="45">
        <f t="shared" si="4"/>
        <v>34.74</v>
      </c>
      <c r="O59" s="45">
        <f t="shared" si="4"/>
        <v>38.080000000000005</v>
      </c>
      <c r="P59" s="45">
        <f t="shared" si="4"/>
        <v>148.83000000000001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1593</v>
      </c>
      <c r="L60" s="46">
        <f>L46+L59</f>
        <v>305.64</v>
      </c>
      <c r="M60" s="46">
        <f t="shared" ref="M60:P60" si="5">M46+M59</f>
        <v>1796.53</v>
      </c>
      <c r="N60" s="46">
        <f t="shared" si="5"/>
        <v>59.760000000000005</v>
      </c>
      <c r="O60" s="46">
        <f t="shared" si="5"/>
        <v>63.45</v>
      </c>
      <c r="P60" s="46">
        <f t="shared" si="5"/>
        <v>256.11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 t="s">
        <v>52</v>
      </c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A67" s="53" t="s">
        <v>53</v>
      </c>
      <c r="B67" s="53"/>
      <c r="C67" s="53"/>
      <c r="D67" s="53"/>
      <c r="E67" s="53"/>
      <c r="K67" s="6"/>
      <c r="L67" s="6"/>
      <c r="M67" s="6"/>
      <c r="N67" s="6"/>
      <c r="O67" s="6"/>
      <c r="P67" s="6"/>
    </row>
    <row r="68" spans="1:16" x14ac:dyDescent="0.25">
      <c r="A68" s="53" t="s">
        <v>54</v>
      </c>
      <c r="B68" s="53"/>
      <c r="C68" s="53"/>
      <c r="D68" s="53"/>
      <c r="E68" s="53"/>
      <c r="K68" s="6"/>
      <c r="L68" s="6"/>
      <c r="M68" s="6"/>
      <c r="N68" s="6"/>
      <c r="O68" s="6"/>
      <c r="P68" s="6"/>
    </row>
    <row r="69" spans="1:16" x14ac:dyDescent="0.25">
      <c r="A69" s="53" t="s">
        <v>55</v>
      </c>
      <c r="B69" s="53"/>
      <c r="C69" s="53"/>
      <c r="D69" s="53"/>
      <c r="E69" s="53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2026-06-16T04:03:31Z</cp:lastPrinted>
  <dcterms:created xsi:type="dcterms:W3CDTF">2003-07-03T17:10:57Z</dcterms:created>
  <dcterms:modified xsi:type="dcterms:W3CDTF">2026-06-17T04:44:12Z</dcterms:modified>
</cp:coreProperties>
</file>