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351F39B-267A-44D4-8E35-7664B235B96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<sst xmlns="http://schemas.openxmlformats.org/spreadsheetml/2006/main" count="111" uniqueCount="67">
  <si>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</si>
  <si>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</si>
  <si>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</si>
  <si>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</si>
  <si>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</si>
  <si>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</si>
  <si>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</si>
  <si>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</si>
  <si>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</si>
  <si>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</si>
  <si>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</si>
  <si>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</si>
  <si>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</si>
  <si>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</si>
  <si>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</si>
  <si>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</si>
  <si>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</si>
  <si>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</si>
  <si>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</si>
  <si>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</si>
  <si>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</si>
  <si>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</si>
  <si>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</si>
  <si>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</si>
  <si>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</si>
  <si>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</si>
  <si>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</si>
  <si>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</si>
  <si>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</si>
  <si>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</si>
  <si>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</si>
  <si>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</si>
  <si>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</si>
  <si>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</si>
  <si>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</si>
  <si>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</si>
  <si>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</si>
  <si>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</si>
  <si>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</si>
  <si>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135/20</t>
  </si>
  <si>
    <t>напиток</t>
  </si>
  <si>
    <t>Чай черный байховый с сахаром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</si>
  <si>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</si>
  <si>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</si>
  <si>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</si>
  <si>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</si>
  <si>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</si>
  <si>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</si>
  <si>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200/5</t>
  </si>
  <si>
    <t>2 блюдо</t>
  </si>
  <si>
    <t>178/37</t>
  </si>
  <si>
    <t>Суфле из горбуши с овощами и рисом /соус молочный</t>
  </si>
  <si>
    <t>90/20</t>
  </si>
  <si>
    <t>гарнир</t>
  </si>
  <si>
    <t>187/271</t>
  </si>
  <si>
    <t xml:space="preserve">Пюре картофельное /кабачки тушеные </t>
  </si>
  <si>
    <t>130/30</t>
  </si>
  <si>
    <t>Напиток из ягодной смеси</t>
  </si>
  <si>
    <t>Хлеб ржаной  (2)</t>
  </si>
  <si>
    <t>165/20</t>
  </si>
  <si>
    <t>250/5</t>
  </si>
  <si>
    <t>150/40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</si>
  <si>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</si>
  <si>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</si>
  <si>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100/35</t>
  </si>
  <si>
    <t>16.12.2025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</si>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</sst>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46007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24.16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39</v>
      </c>
      <c r="L13" s="52">
        <v>78.55</v>
      </c>
      <c r="M13" s="52">
        <v>362.13</v>
      </c>
      <c r="N13" s="52">
        <v>16.690000000000001</v>
      </c>
      <c r="O13" s="52">
        <v>19.600000000000001</v>
      </c>
      <c r="P13" s="53">
        <v>37</v>
      </c>
    </row>
    <row r="14" spans="1:19" ht="15.75" x14ac:dyDescent="0.25">
      <c r="A14" s="22" t="s">
        <v>17</v>
      </c>
      <c r="B14" s="23" t="s">
        <v>40</v>
      </c>
      <c r="C14" s="24">
        <v>1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2.81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42</v>
      </c>
      <c r="C15" s="24" t="s">
        <v>43</v>
      </c>
      <c r="D15" s="23" t="s">
        <v>44</v>
      </c>
      <c r="E15" s="25"/>
      <c r="F15" s="25"/>
      <c r="G15" s="25"/>
      <c r="H15" s="25"/>
      <c r="I15" s="25"/>
      <c r="J15" s="25"/>
      <c r="K15" s="52">
        <v>30.6</v>
      </c>
      <c r="L15" s="52">
        <v>2.48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526</v>
      </c>
      <c r="L21" s="54">
        <f>SUM(L12:L20)</f>
        <v>108</v>
      </c>
      <c r="M21" s="54">
        <f t="shared" ref="M21:P21" si="0">SUM(M12:M20)</f>
        <v>589.13</v>
      </c>
      <c r="N21" s="54">
        <f t="shared" si="0"/>
        <v>19.260000000000002</v>
      </c>
      <c r="O21" s="54">
        <f t="shared" si="0"/>
        <v>19.84</v>
      </c>
      <c r="P21" s="54">
        <f t="shared" si="0"/>
        <v>83.94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45</v>
      </c>
      <c r="C23" s="31" t="s">
        <v>46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25.98</v>
      </c>
      <c r="M23" s="55">
        <v>131.5</v>
      </c>
      <c r="N23" s="55">
        <v>2.35</v>
      </c>
      <c r="O23" s="55">
        <v>5.4</v>
      </c>
      <c r="P23" s="56">
        <v>16.25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64.2</v>
      </c>
      <c r="M24" s="52">
        <v>134.19999999999999</v>
      </c>
      <c r="N24" s="52">
        <v>12.9</v>
      </c>
      <c r="O24" s="52">
        <v>13.74</v>
      </c>
      <c r="P24" s="53">
        <v>10.39</v>
      </c>
    </row>
    <row r="25" spans="1:16" ht="15.75" x14ac:dyDescent="0.25">
      <c r="A25" s="22" t="s">
        <v>20</v>
      </c>
      <c r="B25" s="23" t="s">
        <v>53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42.03</v>
      </c>
      <c r="M25" s="52">
        <v>261</v>
      </c>
      <c r="N25" s="52">
        <v>5.5</v>
      </c>
      <c r="O25" s="52">
        <v>7.6</v>
      </c>
      <c r="P25" s="53">
        <v>33.6</v>
      </c>
    </row>
    <row r="26" spans="1:16" ht="15" x14ac:dyDescent="0.2">
      <c r="A26" s="26"/>
      <c r="B26" s="23" t="s">
        <v>40</v>
      </c>
      <c r="C26" s="24">
        <v>28</v>
      </c>
      <c r="D26" s="23" t="s">
        <v>57</v>
      </c>
      <c r="E26" s="25"/>
      <c r="F26" s="25"/>
      <c r="G26" s="25"/>
      <c r="H26" s="25"/>
      <c r="I26" s="25"/>
      <c r="J26" s="25"/>
      <c r="K26" s="52">
        <v>200</v>
      </c>
      <c r="L26" s="52">
        <v>12.52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42</v>
      </c>
      <c r="C27" s="24" t="s">
        <v>43</v>
      </c>
      <c r="D27" s="23" t="s">
        <v>58</v>
      </c>
      <c r="E27" s="25"/>
      <c r="F27" s="25"/>
      <c r="G27" s="25"/>
      <c r="H27" s="25"/>
      <c r="I27" s="25"/>
      <c r="J27" s="25"/>
      <c r="K27" s="52">
        <v>40</v>
      </c>
      <c r="L27" s="52">
        <v>3.52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42</v>
      </c>
      <c r="C28" s="24" t="s">
        <v>43</v>
      </c>
      <c r="D28" s="23" t="s">
        <v>44</v>
      </c>
      <c r="E28" s="25"/>
      <c r="F28" s="25"/>
      <c r="G28" s="25"/>
      <c r="H28" s="25"/>
      <c r="I28" s="25"/>
      <c r="J28" s="25"/>
      <c r="K28" s="52">
        <v>34</v>
      </c>
      <c r="L28" s="52">
        <v>2.75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749</v>
      </c>
      <c r="L34" s="57">
        <f>SUM(L23:L33)</f>
        <v>151.00000000000003</v>
      </c>
      <c r="M34" s="57">
        <f t="shared" ref="M34:P34" si="1">SUM(M23:M33)</f>
        <v>823.6</v>
      </c>
      <c r="N34" s="57">
        <f t="shared" si="1"/>
        <v>27</v>
      </c>
      <c r="O34" s="57">
        <f t="shared" si="1"/>
        <v>27.680000000000003</v>
      </c>
      <c r="P34" s="57">
        <f t="shared" si="1"/>
        <v>118.12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1275</v>
      </c>
      <c r="L35" s="61">
        <f>L21+L34</f>
        <v>259</v>
      </c>
      <c r="M35" s="61">
        <f t="shared" ref="M35:P35" si="2">M21+M34</f>
        <v>1412.73</v>
      </c>
      <c r="N35" s="61">
        <f t="shared" si="2"/>
        <v>46.260000000000005</v>
      </c>
      <c r="O35" s="61">
        <f t="shared" si="2"/>
        <v>47.52</v>
      </c>
      <c r="P35" s="61">
        <f t="shared" si="2"/>
        <v>202.06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24.16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59</v>
      </c>
      <c r="L37" s="53">
        <v>93.39</v>
      </c>
      <c r="M37" s="53">
        <v>434.6</v>
      </c>
      <c r="N37" s="53">
        <v>20.03</v>
      </c>
      <c r="O37" s="53">
        <v>23.52</v>
      </c>
      <c r="P37" s="53">
        <v>44.4</v>
      </c>
    </row>
    <row r="38" spans="1:16" ht="15.75" x14ac:dyDescent="0.25">
      <c r="A38" s="22" t="s">
        <v>14</v>
      </c>
      <c r="B38" s="26" t="s">
        <v>40</v>
      </c>
      <c r="C38" s="43">
        <v>1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2.81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42</v>
      </c>
      <c r="C39" s="43" t="s">
        <v>43</v>
      </c>
      <c r="D39" s="23" t="s">
        <v>44</v>
      </c>
      <c r="E39" s="25"/>
      <c r="F39" s="25"/>
      <c r="G39" s="25"/>
      <c r="H39" s="25"/>
      <c r="I39" s="25"/>
      <c r="J39" s="44"/>
      <c r="K39" s="53">
        <v>57.4</v>
      </c>
      <c r="L39" s="53">
        <v>4.6399999999999997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582</v>
      </c>
      <c r="L46" s="59">
        <f>SUM(L36:L45)</f>
        <v>125</v>
      </c>
      <c r="M46" s="59">
        <f t="shared" ref="M46:P46" si="3">SUM(M36:M45)</f>
        <v>696.1</v>
      </c>
      <c r="N46" s="59">
        <f t="shared" si="3"/>
        <v>23.39</v>
      </c>
      <c r="O46" s="59">
        <f t="shared" si="3"/>
        <v>23.84</v>
      </c>
      <c r="P46" s="59">
        <f t="shared" si="3"/>
        <v>96.539999999999992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45</v>
      </c>
      <c r="C48" s="49" t="s">
        <v>46</v>
      </c>
      <c r="D48" s="30" t="s">
        <v>47</v>
      </c>
      <c r="E48" s="32"/>
      <c r="F48" s="32"/>
      <c r="G48" s="32"/>
      <c r="H48" s="32"/>
      <c r="I48" s="32"/>
      <c r="J48" s="50"/>
      <c r="K48" s="56" t="s">
        <v>60</v>
      </c>
      <c r="L48" s="56">
        <v>32.01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64</v>
      </c>
      <c r="L49" s="53">
        <v>73.22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53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61</v>
      </c>
      <c r="L50" s="53">
        <v>50.8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40</v>
      </c>
      <c r="C51" s="43">
        <v>28</v>
      </c>
      <c r="D51" s="23" t="s">
        <v>57</v>
      </c>
      <c r="E51" s="25"/>
      <c r="F51" s="25"/>
      <c r="G51" s="25"/>
      <c r="H51" s="25"/>
      <c r="I51" s="25"/>
      <c r="J51" s="44"/>
      <c r="K51" s="53">
        <v>200</v>
      </c>
      <c r="L51" s="53">
        <v>12.52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42</v>
      </c>
      <c r="C52" s="43" t="s">
        <v>43</v>
      </c>
      <c r="D52" s="23" t="s">
        <v>58</v>
      </c>
      <c r="E52" s="25"/>
      <c r="F52" s="25"/>
      <c r="G52" s="25"/>
      <c r="H52" s="25"/>
      <c r="I52" s="25"/>
      <c r="J52" s="44"/>
      <c r="K52" s="53">
        <v>40</v>
      </c>
      <c r="L52" s="53">
        <v>3.52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43</v>
      </c>
      <c r="D53" s="23" t="s">
        <v>44</v>
      </c>
      <c r="E53" s="25"/>
      <c r="F53" s="25"/>
      <c r="G53" s="25"/>
      <c r="H53" s="25"/>
      <c r="I53" s="25"/>
      <c r="J53" s="44"/>
      <c r="K53" s="53">
        <v>36.200000000000003</v>
      </c>
      <c r="L53" s="53">
        <v>2.93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856</v>
      </c>
      <c r="L59" s="60">
        <f>SUM(L48:L58)</f>
        <v>175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1438</v>
      </c>
      <c r="L60" s="61">
        <f>L46+L59</f>
        <v>300</v>
      </c>
      <c r="M60" s="61">
        <f t="shared" ref="M60:P60" si="5">M46+M59</f>
        <v>1649.47</v>
      </c>
      <c r="N60" s="61">
        <f t="shared" si="5"/>
        <v>54.96</v>
      </c>
      <c r="O60" s="61">
        <f t="shared" si="5"/>
        <v>56.19</v>
      </c>
      <c r="P60" s="61">
        <f t="shared" si="5"/>
        <v>231.45999999999998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62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2025-12-15T03:45:07Z</dcterms:modified>
</cp:coreProperties>
</file>