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55AA65B-A1F6-4E83-A29C-9B3EFDF8967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<sst xmlns="http://schemas.openxmlformats.org/spreadsheetml/2006/main" count="106" uniqueCount="62">
  <si>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</si>
  <si>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</si>
  <si>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</si>
  <si>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</si>
  <si>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</si>
  <si>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</si>
  <si>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</si>
  <si>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</si>
  <si>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</si>
  <si>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</si>
  <si>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</si>
  <si>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</si>
  <si>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</si>
  <si>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</si>
  <si>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</si>
  <si>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</si>
  <si>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</si>
  <si>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</si>
  <si>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</si>
  <si>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</si>
  <si>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</si>
  <si>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</si>
  <si>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</si>
  <si>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</si>
  <si>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</si>
  <si>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</si>
  <si>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</si>
  <si>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</si>
  <si>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</si>
  <si>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</si>
  <si>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</si>
  <si>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</si>
  <si>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</si>
  <si>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</si>
  <si>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фрукты</t>
  </si>
  <si>
    <t>Яблоки</t>
  </si>
  <si>
    <t>1 шт</t>
  </si>
  <si>
    <t>гор блюдо</t>
  </si>
  <si>
    <t>248/51</t>
  </si>
  <si>
    <t>130/20</t>
  </si>
  <si>
    <t>напиток</t>
  </si>
  <si>
    <t>Чай черный байховый с сахаром</t>
  </si>
  <si>
    <t>хлеб</t>
  </si>
  <si>
    <t>пром</t>
  </si>
  <si>
    <t>Хлеб пшеничный (1)</t>
  </si>
  <si>
    <t>1 блюдо</t>
  </si>
  <si>
    <t>Куриный суп с макаронами   (  макаронные изделия, картофель,филе куриное,морковь, лук репчатый, масло сливочное, шпинат)</t>
  </si>
  <si>
    <t>2 блюдо</t>
  </si>
  <si>
    <t>173/33</t>
  </si>
  <si>
    <t>Биточки рыбные "Новые" (филе минтая) /соус молочный с морковью и шпинатом</t>
  </si>
  <si>
    <t>80/20</t>
  </si>
  <si>
    <t>гарнир</t>
  </si>
  <si>
    <t>187/271</t>
  </si>
  <si>
    <t>Пюре картофельное /кабачки тушеные (кабачки, морковь, лук репчатый, томатная паста, масло растительное)</t>
  </si>
  <si>
    <t>Компот из свежих яблок</t>
  </si>
  <si>
    <t>Хлеб ржаной  (2)</t>
  </si>
  <si>
    <t>1 шк</t>
  </si>
  <si>
    <t>160/20</t>
  </si>
  <si>
    <t>90/20</t>
  </si>
  <si>
    <t>09.12.2025 г</t>
  </si>
  <si>
    <t>Запеканка творожная с клубникой  , сгущенное молоко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</si>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</sst>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161925</xdr:colOff>
      <xdr:row>0</xdr:row>
      <xdr:rowOff>0</xdr:rowOff>
    </xdr:from>
    <xdr:to>
      <xdr:col>13</xdr:col>
      <xdr:colOff>457200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46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59</v>
      </c>
      <c r="L3" s="7" t="s">
        <v>32</v>
      </c>
      <c r="O3" s="7" t="s">
        <v>59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46000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61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161</v>
      </c>
      <c r="D12" s="23" t="s">
        <v>35</v>
      </c>
      <c r="E12" s="25"/>
      <c r="F12" s="25"/>
      <c r="G12" s="25"/>
      <c r="H12" s="25"/>
      <c r="I12" s="25"/>
      <c r="J12" s="25"/>
      <c r="K12" s="52" t="s">
        <v>36</v>
      </c>
      <c r="L12" s="52">
        <v>23.29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37</v>
      </c>
      <c r="C13" s="24" t="s">
        <v>38</v>
      </c>
      <c r="D13" s="23" t="s">
        <v>60</v>
      </c>
      <c r="E13" s="25"/>
      <c r="F13" s="25"/>
      <c r="G13" s="25"/>
      <c r="H13" s="25"/>
      <c r="I13" s="25"/>
      <c r="J13" s="25"/>
      <c r="K13" s="52" t="s">
        <v>39</v>
      </c>
      <c r="L13" s="52">
        <v>79.400000000000006</v>
      </c>
      <c r="M13" s="52">
        <v>361.4</v>
      </c>
      <c r="N13" s="52">
        <v>17.2</v>
      </c>
      <c r="O13" s="52">
        <v>19.5</v>
      </c>
      <c r="P13" s="53">
        <v>37.11</v>
      </c>
    </row>
    <row r="14" spans="1:19" ht="15.75" x14ac:dyDescent="0.25">
      <c r="A14" s="22" t="s">
        <v>17</v>
      </c>
      <c r="B14" s="23" t="s">
        <v>40</v>
      </c>
      <c r="C14" s="24">
        <v>1</v>
      </c>
      <c r="D14" s="23" t="s">
        <v>41</v>
      </c>
      <c r="E14" s="25"/>
      <c r="F14" s="25"/>
      <c r="G14" s="25"/>
      <c r="H14" s="25"/>
      <c r="I14" s="25"/>
      <c r="J14" s="25"/>
      <c r="K14" s="52">
        <v>200</v>
      </c>
      <c r="L14" s="52">
        <v>2.81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42</v>
      </c>
      <c r="C15" s="24" t="s">
        <v>43</v>
      </c>
      <c r="D15" s="23" t="s">
        <v>44</v>
      </c>
      <c r="E15" s="25"/>
      <c r="F15" s="25"/>
      <c r="G15" s="25"/>
      <c r="H15" s="25"/>
      <c r="I15" s="25"/>
      <c r="J15" s="25"/>
      <c r="K15" s="52">
        <v>30.9</v>
      </c>
      <c r="L15" s="52">
        <v>2.5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516</v>
      </c>
      <c r="L21" s="54">
        <f>SUM(L12:L20)</f>
        <v>108</v>
      </c>
      <c r="M21" s="54">
        <f t="shared" ref="M21:P21" si="0">SUM(M12:M20)</f>
        <v>588.4</v>
      </c>
      <c r="N21" s="54">
        <f t="shared" si="0"/>
        <v>19.77</v>
      </c>
      <c r="O21" s="54">
        <f t="shared" si="0"/>
        <v>19.739999999999998</v>
      </c>
      <c r="P21" s="54">
        <f t="shared" si="0"/>
        <v>84.05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45</v>
      </c>
      <c r="C23" s="31">
        <v>70</v>
      </c>
      <c r="D23" s="30" t="s">
        <v>46</v>
      </c>
      <c r="E23" s="32"/>
      <c r="F23" s="32"/>
      <c r="G23" s="32"/>
      <c r="H23" s="32"/>
      <c r="I23" s="32"/>
      <c r="J23" s="32"/>
      <c r="K23" s="55">
        <v>200</v>
      </c>
      <c r="L23" s="55">
        <v>28.6</v>
      </c>
      <c r="M23" s="55">
        <v>142.30000000000001</v>
      </c>
      <c r="N23" s="55">
        <v>6.9</v>
      </c>
      <c r="O23" s="55">
        <v>7.47</v>
      </c>
      <c r="P23" s="56">
        <v>17.399999999999999</v>
      </c>
    </row>
    <row r="24" spans="1:16" ht="15.75" x14ac:dyDescent="0.25">
      <c r="A24" s="22" t="s">
        <v>15</v>
      </c>
      <c r="B24" s="23" t="s">
        <v>47</v>
      </c>
      <c r="C24" s="24" t="s">
        <v>48</v>
      </c>
      <c r="D24" s="23" t="s">
        <v>49</v>
      </c>
      <c r="E24" s="25"/>
      <c r="F24" s="25"/>
      <c r="G24" s="25"/>
      <c r="H24" s="25"/>
      <c r="I24" s="25"/>
      <c r="J24" s="25"/>
      <c r="K24" s="52" t="s">
        <v>50</v>
      </c>
      <c r="L24" s="52">
        <v>71.709999999999994</v>
      </c>
      <c r="M24" s="52">
        <v>152.30000000000001</v>
      </c>
      <c r="N24" s="52">
        <v>10.5</v>
      </c>
      <c r="O24" s="52">
        <v>11.85</v>
      </c>
      <c r="P24" s="53">
        <v>18.5</v>
      </c>
    </row>
    <row r="25" spans="1:16" ht="15.75" x14ac:dyDescent="0.25">
      <c r="A25" s="22" t="s">
        <v>20</v>
      </c>
      <c r="B25" s="23" t="s">
        <v>51</v>
      </c>
      <c r="C25" s="24" t="s">
        <v>52</v>
      </c>
      <c r="D25" s="23" t="s">
        <v>53</v>
      </c>
      <c r="E25" s="25"/>
      <c r="F25" s="25"/>
      <c r="G25" s="25"/>
      <c r="H25" s="25"/>
      <c r="I25" s="25"/>
      <c r="J25" s="25"/>
      <c r="K25" s="52" t="s">
        <v>39</v>
      </c>
      <c r="L25" s="52">
        <v>37.76</v>
      </c>
      <c r="M25" s="52">
        <v>295.3</v>
      </c>
      <c r="N25" s="52">
        <v>4.5</v>
      </c>
      <c r="O25" s="52">
        <v>7.6</v>
      </c>
      <c r="P25" s="53">
        <v>37.44</v>
      </c>
    </row>
    <row r="26" spans="1:16" ht="15" x14ac:dyDescent="0.2">
      <c r="A26" s="26"/>
      <c r="B26" s="23" t="s">
        <v>40</v>
      </c>
      <c r="C26" s="24">
        <v>5</v>
      </c>
      <c r="D26" s="23" t="s">
        <v>54</v>
      </c>
      <c r="E26" s="25"/>
      <c r="F26" s="25"/>
      <c r="G26" s="25"/>
      <c r="H26" s="25"/>
      <c r="I26" s="25"/>
      <c r="J26" s="25"/>
      <c r="K26" s="52">
        <v>200</v>
      </c>
      <c r="L26" s="52">
        <v>7.36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42</v>
      </c>
      <c r="C27" s="24" t="s">
        <v>43</v>
      </c>
      <c r="D27" s="23" t="s">
        <v>55</v>
      </c>
      <c r="E27" s="25"/>
      <c r="F27" s="25"/>
      <c r="G27" s="25"/>
      <c r="H27" s="25"/>
      <c r="I27" s="25"/>
      <c r="J27" s="25"/>
      <c r="K27" s="52">
        <v>32.9</v>
      </c>
      <c r="L27" s="52">
        <v>2.9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42</v>
      </c>
      <c r="C28" s="24" t="s">
        <v>43</v>
      </c>
      <c r="D28" s="23" t="s">
        <v>44</v>
      </c>
      <c r="E28" s="25"/>
      <c r="F28" s="25"/>
      <c r="G28" s="25"/>
      <c r="H28" s="25"/>
      <c r="I28" s="25"/>
      <c r="J28" s="25"/>
      <c r="K28" s="52">
        <v>33</v>
      </c>
      <c r="L28" s="52">
        <v>2.67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716</v>
      </c>
      <c r="L34" s="57">
        <f>SUM(L23:L33)</f>
        <v>151</v>
      </c>
      <c r="M34" s="57">
        <f t="shared" ref="M34:P34" si="1">SUM(M23:M33)</f>
        <v>822.95</v>
      </c>
      <c r="N34" s="57">
        <f t="shared" si="1"/>
        <v>27.13</v>
      </c>
      <c r="O34" s="57">
        <f t="shared" si="1"/>
        <v>27.71</v>
      </c>
      <c r="P34" s="57">
        <f t="shared" si="1"/>
        <v>117.35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1232</v>
      </c>
      <c r="L35" s="61">
        <f>L21+L34</f>
        <v>259</v>
      </c>
      <c r="M35" s="61">
        <f t="shared" ref="M35:P35" si="2">M21+M34</f>
        <v>1411.35</v>
      </c>
      <c r="N35" s="61">
        <f t="shared" si="2"/>
        <v>46.9</v>
      </c>
      <c r="O35" s="61">
        <f t="shared" si="2"/>
        <v>47.45</v>
      </c>
      <c r="P35" s="61">
        <f t="shared" si="2"/>
        <v>201.39999999999998</v>
      </c>
    </row>
    <row r="36" spans="1:16" ht="15" x14ac:dyDescent="0.2">
      <c r="A36" s="26"/>
      <c r="B36" s="26" t="s">
        <v>34</v>
      </c>
      <c r="C36" s="43">
        <v>161</v>
      </c>
      <c r="D36" s="23" t="s">
        <v>35</v>
      </c>
      <c r="E36" s="25"/>
      <c r="F36" s="25"/>
      <c r="G36" s="25"/>
      <c r="H36" s="25"/>
      <c r="I36" s="25"/>
      <c r="J36" s="44"/>
      <c r="K36" s="53" t="s">
        <v>56</v>
      </c>
      <c r="L36" s="53">
        <v>23.29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37</v>
      </c>
      <c r="C37" s="43" t="s">
        <v>38</v>
      </c>
      <c r="D37" s="23" t="s">
        <v>60</v>
      </c>
      <c r="E37" s="25"/>
      <c r="F37" s="25"/>
      <c r="G37" s="25"/>
      <c r="H37" s="25"/>
      <c r="I37" s="25"/>
      <c r="J37" s="44"/>
      <c r="K37" s="53" t="s">
        <v>57</v>
      </c>
      <c r="L37" s="53">
        <v>95</v>
      </c>
      <c r="M37" s="53">
        <v>423.68</v>
      </c>
      <c r="N37" s="53">
        <v>19.64</v>
      </c>
      <c r="O37" s="53">
        <v>23.4</v>
      </c>
      <c r="P37" s="53">
        <v>44.53</v>
      </c>
    </row>
    <row r="38" spans="1:16" ht="15.75" x14ac:dyDescent="0.25">
      <c r="A38" s="22" t="s">
        <v>14</v>
      </c>
      <c r="B38" s="26" t="s">
        <v>40</v>
      </c>
      <c r="C38" s="43">
        <v>1</v>
      </c>
      <c r="D38" s="23" t="s">
        <v>41</v>
      </c>
      <c r="E38" s="25"/>
      <c r="F38" s="25"/>
      <c r="G38" s="25"/>
      <c r="H38" s="25"/>
      <c r="I38" s="25"/>
      <c r="J38" s="44"/>
      <c r="K38" s="53">
        <v>200</v>
      </c>
      <c r="L38" s="53">
        <v>2.81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18</v>
      </c>
      <c r="B39" s="26" t="s">
        <v>42</v>
      </c>
      <c r="C39" s="43" t="s">
        <v>43</v>
      </c>
      <c r="D39" s="23" t="s">
        <v>44</v>
      </c>
      <c r="E39" s="25"/>
      <c r="F39" s="25"/>
      <c r="G39" s="25"/>
      <c r="H39" s="25"/>
      <c r="I39" s="25"/>
      <c r="J39" s="44"/>
      <c r="K39" s="53">
        <v>48.2</v>
      </c>
      <c r="L39" s="53">
        <v>3.9</v>
      </c>
      <c r="M39" s="53">
        <v>138</v>
      </c>
      <c r="N39" s="53">
        <v>3.16</v>
      </c>
      <c r="O39" s="53">
        <v>0.32</v>
      </c>
      <c r="P39" s="53">
        <v>20.8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563</v>
      </c>
      <c r="L46" s="59">
        <f>SUM(L36:L45)</f>
        <v>125</v>
      </c>
      <c r="M46" s="59">
        <f t="shared" ref="M46:P46" si="3">SUM(M36:M45)</f>
        <v>685.18000000000006</v>
      </c>
      <c r="N46" s="59">
        <f t="shared" si="3"/>
        <v>23</v>
      </c>
      <c r="O46" s="59">
        <f t="shared" si="3"/>
        <v>23.72</v>
      </c>
      <c r="P46" s="59">
        <f t="shared" si="3"/>
        <v>96.67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45</v>
      </c>
      <c r="C48" s="49">
        <v>70</v>
      </c>
      <c r="D48" s="30" t="s">
        <v>46</v>
      </c>
      <c r="E48" s="32"/>
      <c r="F48" s="32"/>
      <c r="G48" s="32"/>
      <c r="H48" s="32"/>
      <c r="I48" s="32"/>
      <c r="J48" s="50"/>
      <c r="K48" s="56">
        <v>250</v>
      </c>
      <c r="L48" s="56">
        <v>35.75</v>
      </c>
      <c r="M48" s="56">
        <v>177.9</v>
      </c>
      <c r="N48" s="56">
        <v>8.6300000000000008</v>
      </c>
      <c r="O48" s="56">
        <v>9.34</v>
      </c>
      <c r="P48" s="56">
        <v>21.75</v>
      </c>
    </row>
    <row r="49" spans="1:16" ht="15.75" x14ac:dyDescent="0.25">
      <c r="A49" s="22" t="s">
        <v>15</v>
      </c>
      <c r="B49" s="26" t="s">
        <v>47</v>
      </c>
      <c r="C49" s="43" t="s">
        <v>48</v>
      </c>
      <c r="D49" s="23" t="s">
        <v>49</v>
      </c>
      <c r="E49" s="25"/>
      <c r="F49" s="25"/>
      <c r="G49" s="25"/>
      <c r="H49" s="25"/>
      <c r="I49" s="25"/>
      <c r="J49" s="44"/>
      <c r="K49" s="53" t="s">
        <v>58</v>
      </c>
      <c r="L49" s="53">
        <v>80.3</v>
      </c>
      <c r="M49" s="53">
        <v>169.2</v>
      </c>
      <c r="N49" s="53">
        <v>11.7</v>
      </c>
      <c r="O49" s="53">
        <v>13.17</v>
      </c>
      <c r="P49" s="53">
        <v>20.6</v>
      </c>
    </row>
    <row r="50" spans="1:16" ht="15.75" x14ac:dyDescent="0.25">
      <c r="A50" s="22" t="s">
        <v>18</v>
      </c>
      <c r="B50" s="26" t="s">
        <v>51</v>
      </c>
      <c r="C50" s="43" t="s">
        <v>52</v>
      </c>
      <c r="D50" s="23" t="s">
        <v>53</v>
      </c>
      <c r="E50" s="25"/>
      <c r="F50" s="25"/>
      <c r="G50" s="25"/>
      <c r="H50" s="25"/>
      <c r="I50" s="25"/>
      <c r="J50" s="44"/>
      <c r="K50" s="53" t="s">
        <v>57</v>
      </c>
      <c r="L50" s="53">
        <v>44.5</v>
      </c>
      <c r="M50" s="53">
        <v>354.36</v>
      </c>
      <c r="N50" s="53">
        <v>5.4</v>
      </c>
      <c r="O50" s="53">
        <v>9.1199999999999992</v>
      </c>
      <c r="P50" s="53">
        <v>44.93</v>
      </c>
    </row>
    <row r="51" spans="1:16" ht="15" x14ac:dyDescent="0.2">
      <c r="A51" s="26"/>
      <c r="B51" s="26" t="s">
        <v>40</v>
      </c>
      <c r="C51" s="43">
        <v>5</v>
      </c>
      <c r="D51" s="23" t="s">
        <v>54</v>
      </c>
      <c r="E51" s="25"/>
      <c r="F51" s="25"/>
      <c r="G51" s="25"/>
      <c r="H51" s="25"/>
      <c r="I51" s="25"/>
      <c r="J51" s="44"/>
      <c r="K51" s="53">
        <v>200</v>
      </c>
      <c r="L51" s="53">
        <v>7.36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42</v>
      </c>
      <c r="C52" s="43" t="s">
        <v>43</v>
      </c>
      <c r="D52" s="23" t="s">
        <v>55</v>
      </c>
      <c r="E52" s="25"/>
      <c r="F52" s="25"/>
      <c r="G52" s="25"/>
      <c r="H52" s="25"/>
      <c r="I52" s="25"/>
      <c r="J52" s="44"/>
      <c r="K52" s="53">
        <v>46.6</v>
      </c>
      <c r="L52" s="53">
        <v>4.0999999999999996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42</v>
      </c>
      <c r="C53" s="43" t="s">
        <v>43</v>
      </c>
      <c r="D53" s="23" t="s">
        <v>44</v>
      </c>
      <c r="E53" s="25"/>
      <c r="F53" s="25"/>
      <c r="G53" s="25"/>
      <c r="H53" s="25"/>
      <c r="I53" s="25"/>
      <c r="J53" s="44"/>
      <c r="K53" s="53">
        <v>37</v>
      </c>
      <c r="L53" s="53">
        <v>2.99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824</v>
      </c>
      <c r="L59" s="60">
        <f>SUM(L48:L58)</f>
        <v>175.00000000000003</v>
      </c>
      <c r="M59" s="60">
        <f t="shared" ref="M59:P59" si="4">SUM(M48:M58)</f>
        <v>957.36</v>
      </c>
      <c r="N59" s="60">
        <f t="shared" si="4"/>
        <v>31.88</v>
      </c>
      <c r="O59" s="60">
        <f t="shared" si="4"/>
        <v>32.57</v>
      </c>
      <c r="P59" s="60">
        <f t="shared" si="4"/>
        <v>135.57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1387</v>
      </c>
      <c r="L60" s="61">
        <f>L46+L59</f>
        <v>300</v>
      </c>
      <c r="M60" s="61">
        <f t="shared" ref="M60:P60" si="5">M46+M59</f>
        <v>1642.54</v>
      </c>
      <c r="N60" s="61">
        <f t="shared" si="5"/>
        <v>54.879999999999995</v>
      </c>
      <c r="O60" s="61">
        <f t="shared" si="5"/>
        <v>56.29</v>
      </c>
      <c r="P60" s="61">
        <f t="shared" si="5"/>
        <v>232.24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2025-12-08T03:23:37Z</dcterms:modified>
</cp:coreProperties>
</file>