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9918D15-506C-4EC1-A60D-DE80DEA6CE6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60" i="1" l="1"/>
  <c r="O60" i="1"/>
  <c r="N60" i="1"/>
  <c r="M60" i="1"/>
  <c r="L60" i="1"/>
  <c r="P48" i="1"/>
  <c r="O48" i="1"/>
  <c r="N48" i="1"/>
  <c r="M48" i="1"/>
  <c r="L48" i="1"/>
  <c r="P36" i="1"/>
  <c r="O36" i="1"/>
  <c r="N36" i="1"/>
  <c r="M36" i="1"/>
  <c r="L36" i="1"/>
  <c r="P24" i="1"/>
  <c r="O24" i="1"/>
  <c r="N24" i="1"/>
  <c r="M24" i="1"/>
  <c r="L24" i="1"/>
</calcChain>
</file>

<file path=xl/sharedStrings.xml><?xml version="1.0" encoding="utf-8"?>
<sst xmlns="http://schemas.openxmlformats.org/spreadsheetml/2006/main" count="114" uniqueCount="64">
  <si>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</si>
  <si>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</si>
  <si>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</si>
  <si>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</si>
  <si>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</si>
  <si>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</si>
  <si>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</si>
  <si>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</si>
  <si>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</si>
  <si>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</si>
  <si>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</si>
  <si>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</si>
  <si>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</si>
  <si>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</si>
  <si>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</si>
  <si>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</si>
  <si>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</si>
  <si>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</si>
  <si>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</si>
  <si>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</si>
  <si>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</si>
  <si>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</si>
  <si>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</si>
  <si>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</si>
  <si>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</si>
  <si>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</si>
  <si>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</si>
  <si>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</si>
  <si>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</si>
  <si>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</si>
  <si>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</si>
  <si>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Хлеб пшеничный (1)</t>
  </si>
  <si>
    <t xml:space="preserve"> яблоком / масло сливочное</t>
  </si>
  <si>
    <t>доп блюдо</t>
  </si>
  <si>
    <t>гор блюдо</t>
  </si>
  <si>
    <t>напиток</t>
  </si>
  <si>
    <t>хлеб</t>
  </si>
  <si>
    <t>пром</t>
  </si>
  <si>
    <t>206/49</t>
  </si>
  <si>
    <t xml:space="preserve">Салат из отварной свеклы с растительным маслом и чесноком </t>
  </si>
  <si>
    <t xml:space="preserve">Сок фруктовый в потребительской упаковке </t>
  </si>
  <si>
    <t>Хлеб ржаной (2)</t>
  </si>
  <si>
    <t>закуска</t>
  </si>
  <si>
    <t>1 блюдо</t>
  </si>
  <si>
    <t>2 блюдо</t>
  </si>
  <si>
    <t>гарнир</t>
  </si>
  <si>
    <t>66/81</t>
  </si>
  <si>
    <t>310/37</t>
  </si>
  <si>
    <t>4.Напиток промышленного производства, обогащенный витаминами А; Е; Д3; С; В1; В2; В6; В12; К1</t>
  </si>
  <si>
    <t>5.Продукт промышленного производства, обогащенный Fe</t>
  </si>
  <si>
    <t>200/25/5</t>
  </si>
  <si>
    <t>200/5</t>
  </si>
  <si>
    <t>Крокеты из курин. филе и цветн капусты / соус молочный</t>
  </si>
  <si>
    <t>80/20</t>
  </si>
  <si>
    <t xml:space="preserve">Макаронные изделия отварные, с сыром </t>
  </si>
  <si>
    <t xml:space="preserve">Суп из овощей, сметана </t>
  </si>
  <si>
    <t>Какао витаминизированное (4)</t>
  </si>
  <si>
    <t>Гематоген  (5)</t>
  </si>
  <si>
    <t>250/40/5</t>
  </si>
  <si>
    <t>250/5</t>
  </si>
  <si>
    <t>85/30</t>
  </si>
  <si>
    <t>Каша молочная "Дружба" (пшено, рис) с карамелизованным</t>
  </si>
  <si>
    <t>22.10.2025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</si>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</sst>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6" fillId="0" borderId="2" xfId="0" applyFont="1" applyBorder="1"/>
    <xf numFmtId="0" fontId="6" fillId="0" borderId="5" xfId="0" applyFont="1" applyBorder="1"/>
    <xf numFmtId="0" fontId="7" fillId="0" borderId="9" xfId="0" applyFont="1" applyBorder="1"/>
    <xf numFmtId="0" fontId="7" fillId="0" borderId="11" xfId="0" applyFont="1" applyBorder="1"/>
    <xf numFmtId="0" fontId="7" fillId="0" borderId="5" xfId="0" applyFont="1" applyBorder="1"/>
    <xf numFmtId="0" fontId="7" fillId="0" borderId="10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1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7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62</v>
      </c>
      <c r="L3" s="7" t="s">
        <v>28</v>
      </c>
      <c r="O3" s="7" t="s">
        <v>62</v>
      </c>
    </row>
    <row r="4" spans="1:19" ht="23.25" x14ac:dyDescent="0.45">
      <c r="A4" s="71" t="s">
        <v>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9" x14ac:dyDescent="0.2">
      <c r="A5" s="73">
        <v>45952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</row>
    <row r="6" spans="1:19" ht="15" x14ac:dyDescent="0.25">
      <c r="A6" s="72" t="s">
        <v>3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9" ht="15" customHeight="1" x14ac:dyDescent="0.2">
      <c r="A7" s="70" t="s">
        <v>19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20</v>
      </c>
      <c r="B8" s="14" t="s">
        <v>63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7" t="s">
        <v>2</v>
      </c>
      <c r="E10" s="68"/>
      <c r="F10" s="68"/>
      <c r="G10" s="68"/>
      <c r="H10" s="68"/>
      <c r="I10" s="68"/>
      <c r="J10" s="69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13.99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33</v>
      </c>
      <c r="C13" s="56" t="s">
        <v>37</v>
      </c>
      <c r="D13" s="23" t="s">
        <v>57</v>
      </c>
      <c r="E13" s="24"/>
      <c r="F13" s="24"/>
      <c r="G13" s="24"/>
      <c r="H13" s="24"/>
      <c r="I13" s="24"/>
      <c r="J13" s="24"/>
      <c r="K13" s="48">
        <v>25</v>
      </c>
      <c r="L13" s="39">
        <v>35.700000000000003</v>
      </c>
      <c r="M13" s="39">
        <v>87.5</v>
      </c>
      <c r="N13" s="39">
        <v>1.5</v>
      </c>
      <c r="O13" s="39">
        <v>0.9</v>
      </c>
      <c r="P13" s="40">
        <v>18.899999999999999</v>
      </c>
    </row>
    <row r="14" spans="1:19" ht="15.75" x14ac:dyDescent="0.25">
      <c r="A14" s="25"/>
      <c r="B14" s="23" t="s">
        <v>34</v>
      </c>
      <c r="C14" s="56" t="s">
        <v>38</v>
      </c>
      <c r="D14" s="23" t="s">
        <v>61</v>
      </c>
      <c r="E14" s="24"/>
      <c r="F14" s="24"/>
      <c r="G14" s="24"/>
      <c r="H14" s="24"/>
      <c r="I14" s="24"/>
      <c r="J14" s="24"/>
      <c r="K14" s="48"/>
      <c r="L14" s="39"/>
      <c r="M14" s="39"/>
      <c r="N14" s="39"/>
      <c r="O14" s="39"/>
      <c r="P14" s="40"/>
    </row>
    <row r="15" spans="1:19" ht="15.75" x14ac:dyDescent="0.25">
      <c r="A15" s="25" t="s">
        <v>17</v>
      </c>
      <c r="B15" s="23"/>
      <c r="C15" s="56"/>
      <c r="D15" s="23" t="s">
        <v>32</v>
      </c>
      <c r="E15" s="24"/>
      <c r="F15" s="24"/>
      <c r="G15" s="24"/>
      <c r="H15" s="24"/>
      <c r="I15" s="24"/>
      <c r="J15" s="24"/>
      <c r="K15" s="48" t="s">
        <v>50</v>
      </c>
      <c r="L15" s="39">
        <v>34.25</v>
      </c>
      <c r="M15" s="39">
        <v>229.3</v>
      </c>
      <c r="N15" s="39">
        <v>8.8000000000000007</v>
      </c>
      <c r="O15" s="39">
        <v>12.8</v>
      </c>
      <c r="P15" s="40">
        <v>33.200000000000003</v>
      </c>
    </row>
    <row r="16" spans="1:19" ht="15.75" x14ac:dyDescent="0.25">
      <c r="A16" s="25"/>
      <c r="B16" s="23" t="s">
        <v>35</v>
      </c>
      <c r="C16" s="56">
        <v>10</v>
      </c>
      <c r="D16" s="23" t="s">
        <v>56</v>
      </c>
      <c r="E16" s="24"/>
      <c r="F16" s="24"/>
      <c r="G16" s="24"/>
      <c r="H16" s="24"/>
      <c r="I16" s="24"/>
      <c r="J16" s="24"/>
      <c r="K16" s="48">
        <v>200</v>
      </c>
      <c r="L16" s="39">
        <v>20.99</v>
      </c>
      <c r="M16" s="39">
        <v>105</v>
      </c>
      <c r="N16" s="39">
        <v>3.9</v>
      </c>
      <c r="O16" s="39">
        <v>3.1</v>
      </c>
      <c r="P16" s="40">
        <v>15.2</v>
      </c>
    </row>
    <row r="17" spans="1:16" ht="15.75" x14ac:dyDescent="0.25">
      <c r="A17" s="25"/>
      <c r="B17" s="23" t="s">
        <v>36</v>
      </c>
      <c r="C17" s="56" t="s">
        <v>37</v>
      </c>
      <c r="D17" s="23" t="s">
        <v>31</v>
      </c>
      <c r="E17" s="24"/>
      <c r="F17" s="24"/>
      <c r="G17" s="24"/>
      <c r="H17" s="24"/>
      <c r="I17" s="24"/>
      <c r="J17" s="24"/>
      <c r="K17" s="48">
        <v>37.9</v>
      </c>
      <c r="L17" s="39">
        <v>3.07</v>
      </c>
      <c r="M17" s="39">
        <v>138</v>
      </c>
      <c r="N17" s="39">
        <v>3.16</v>
      </c>
      <c r="O17" s="39">
        <v>0.32</v>
      </c>
      <c r="P17" s="40">
        <v>20.8</v>
      </c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.75" x14ac:dyDescent="0.25">
      <c r="A24" s="22"/>
      <c r="B24" s="23"/>
      <c r="C24" s="56"/>
      <c r="D24" s="26" t="s">
        <v>5</v>
      </c>
      <c r="E24" s="27"/>
      <c r="F24" s="24"/>
      <c r="G24" s="24"/>
      <c r="H24" s="24"/>
      <c r="I24" s="24"/>
      <c r="J24" s="24"/>
      <c r="K24" s="54">
        <v>503</v>
      </c>
      <c r="L24" s="41">
        <f>SUM(L12:L23)</f>
        <v>107.99999999999999</v>
      </c>
      <c r="M24" s="41">
        <f>SUM(M12:M23)</f>
        <v>589.79999999999995</v>
      </c>
      <c r="N24" s="41">
        <f>SUM(N12:N23)</f>
        <v>19.96</v>
      </c>
      <c r="O24" s="41">
        <f>SUM(O12:O23)</f>
        <v>19.820000000000004</v>
      </c>
      <c r="P24" s="41">
        <f>SUM(P12:P23)</f>
        <v>88.1</v>
      </c>
    </row>
    <row r="25" spans="1:16" ht="15" x14ac:dyDescent="0.2">
      <c r="A25" s="22"/>
      <c r="B25" s="23"/>
      <c r="C25" s="56"/>
      <c r="D25" s="23"/>
      <c r="E25" s="24"/>
      <c r="F25" s="24"/>
      <c r="G25" s="24"/>
      <c r="H25" s="24"/>
      <c r="I25" s="24"/>
      <c r="J25" s="24"/>
      <c r="K25" s="48"/>
      <c r="L25" s="39"/>
      <c r="M25" s="39"/>
      <c r="N25" s="39"/>
      <c r="O25" s="39"/>
      <c r="P25" s="40"/>
    </row>
    <row r="26" spans="1:16" ht="15" x14ac:dyDescent="0.2">
      <c r="A26" s="28"/>
      <c r="B26" s="29" t="s">
        <v>33</v>
      </c>
      <c r="C26" s="57">
        <v>89</v>
      </c>
      <c r="D26" s="29" t="s">
        <v>30</v>
      </c>
      <c r="E26" s="30"/>
      <c r="F26" s="30"/>
      <c r="G26" s="30"/>
      <c r="H26" s="30"/>
      <c r="I26" s="30"/>
      <c r="J26" s="30"/>
      <c r="K26" s="49">
        <v>15</v>
      </c>
      <c r="L26" s="42">
        <v>20.99</v>
      </c>
      <c r="M26" s="42">
        <v>45</v>
      </c>
      <c r="N26" s="42">
        <v>3.9</v>
      </c>
      <c r="O26" s="42">
        <v>4.05</v>
      </c>
      <c r="P26" s="43">
        <v>0</v>
      </c>
    </row>
    <row r="27" spans="1:16" ht="15.75" x14ac:dyDescent="0.25">
      <c r="A27" s="25" t="s">
        <v>14</v>
      </c>
      <c r="B27" s="23" t="s">
        <v>33</v>
      </c>
      <c r="C27" s="56" t="s">
        <v>37</v>
      </c>
      <c r="D27" s="23" t="s">
        <v>57</v>
      </c>
      <c r="E27" s="24"/>
      <c r="F27" s="24"/>
      <c r="G27" s="24"/>
      <c r="H27" s="24"/>
      <c r="I27" s="24"/>
      <c r="J27" s="24"/>
      <c r="K27" s="48">
        <v>25</v>
      </c>
      <c r="L27" s="39">
        <v>35.700000000000003</v>
      </c>
      <c r="M27" s="39">
        <v>87.5</v>
      </c>
      <c r="N27" s="39">
        <v>1.5</v>
      </c>
      <c r="O27" s="39">
        <v>0.9</v>
      </c>
      <c r="P27" s="40">
        <v>18.899999999999999</v>
      </c>
    </row>
    <row r="28" spans="1:16" ht="15.75" x14ac:dyDescent="0.25">
      <c r="A28" s="25" t="s">
        <v>18</v>
      </c>
      <c r="B28" s="23" t="s">
        <v>34</v>
      </c>
      <c r="C28" s="56" t="s">
        <v>38</v>
      </c>
      <c r="D28" s="23" t="s">
        <v>61</v>
      </c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 t="s">
        <v>32</v>
      </c>
      <c r="E29" s="24"/>
      <c r="F29" s="24"/>
      <c r="G29" s="24"/>
      <c r="H29" s="24"/>
      <c r="I29" s="24"/>
      <c r="J29" s="24"/>
      <c r="K29" s="48" t="s">
        <v>58</v>
      </c>
      <c r="L29" s="39">
        <v>44.03</v>
      </c>
      <c r="M29" s="39">
        <v>299.18</v>
      </c>
      <c r="N29" s="39">
        <v>10.33</v>
      </c>
      <c r="O29" s="39">
        <v>15</v>
      </c>
      <c r="P29" s="40">
        <v>41</v>
      </c>
    </row>
    <row r="30" spans="1:16" ht="15" x14ac:dyDescent="0.2">
      <c r="A30" s="22"/>
      <c r="B30" s="23" t="s">
        <v>35</v>
      </c>
      <c r="C30" s="56">
        <v>10</v>
      </c>
      <c r="D30" s="23" t="s">
        <v>56</v>
      </c>
      <c r="E30" s="24"/>
      <c r="F30" s="24"/>
      <c r="G30" s="24"/>
      <c r="H30" s="24"/>
      <c r="I30" s="24"/>
      <c r="J30" s="24"/>
      <c r="K30" s="48">
        <v>200</v>
      </c>
      <c r="L30" s="39">
        <v>20.99</v>
      </c>
      <c r="M30" s="39">
        <v>105</v>
      </c>
      <c r="N30" s="39">
        <v>3.9</v>
      </c>
      <c r="O30" s="39">
        <v>3.1</v>
      </c>
      <c r="P30" s="40">
        <v>15.2</v>
      </c>
    </row>
    <row r="31" spans="1:16" ht="15" x14ac:dyDescent="0.2">
      <c r="A31" s="22"/>
      <c r="B31" s="23" t="s">
        <v>36</v>
      </c>
      <c r="C31" s="56" t="s">
        <v>37</v>
      </c>
      <c r="D31" s="23" t="s">
        <v>31</v>
      </c>
      <c r="E31" s="24"/>
      <c r="F31" s="24"/>
      <c r="G31" s="24"/>
      <c r="H31" s="24"/>
      <c r="I31" s="24"/>
      <c r="J31" s="24"/>
      <c r="K31" s="48">
        <v>40.6</v>
      </c>
      <c r="L31" s="39">
        <v>3.29</v>
      </c>
      <c r="M31" s="39">
        <v>138</v>
      </c>
      <c r="N31" s="39">
        <v>3.16</v>
      </c>
      <c r="O31" s="39">
        <v>0.32</v>
      </c>
      <c r="P31" s="40">
        <v>20.8</v>
      </c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" x14ac:dyDescent="0.2">
      <c r="A34" s="22"/>
      <c r="B34" s="23"/>
      <c r="C34" s="56"/>
      <c r="D34" s="23"/>
      <c r="E34" s="24"/>
      <c r="F34" s="24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/>
      <c r="E35" s="27"/>
      <c r="F35" s="27"/>
      <c r="G35" s="24"/>
      <c r="H35" s="24"/>
      <c r="I35" s="24"/>
      <c r="J35" s="24"/>
      <c r="K35" s="48"/>
      <c r="L35" s="39"/>
      <c r="M35" s="39"/>
      <c r="N35" s="39"/>
      <c r="O35" s="39"/>
      <c r="P35" s="40"/>
    </row>
    <row r="36" spans="1:16" ht="15.75" x14ac:dyDescent="0.25">
      <c r="A36" s="22"/>
      <c r="B36" s="23"/>
      <c r="C36" s="56"/>
      <c r="D36" s="26" t="s">
        <v>5</v>
      </c>
      <c r="E36" s="27"/>
      <c r="F36" s="24"/>
      <c r="G36" s="24"/>
      <c r="H36" s="24"/>
      <c r="I36" s="24"/>
      <c r="J36" s="24"/>
      <c r="K36" s="54">
        <v>576</v>
      </c>
      <c r="L36" s="41">
        <f>SUM(L26:L35)</f>
        <v>125</v>
      </c>
      <c r="M36" s="41">
        <f t="shared" ref="M36:P36" si="0">SUM(M26:M35)</f>
        <v>674.68000000000006</v>
      </c>
      <c r="N36" s="41">
        <f t="shared" si="0"/>
        <v>22.79</v>
      </c>
      <c r="O36" s="41">
        <f t="shared" si="0"/>
        <v>23.37</v>
      </c>
      <c r="P36" s="41">
        <f t="shared" si="0"/>
        <v>95.899999999999991</v>
      </c>
    </row>
    <row r="37" spans="1:16" ht="15.75" x14ac:dyDescent="0.25">
      <c r="A37" s="31"/>
      <c r="B37" s="32"/>
      <c r="C37" s="58"/>
      <c r="D37" s="33"/>
      <c r="E37" s="34"/>
      <c r="F37" s="34"/>
      <c r="G37" s="34"/>
      <c r="H37" s="34"/>
      <c r="I37" s="34"/>
      <c r="J37" s="34"/>
      <c r="K37" s="50"/>
      <c r="L37" s="44"/>
      <c r="M37" s="44"/>
      <c r="N37" s="44"/>
      <c r="O37" s="44"/>
      <c r="P37" s="45"/>
    </row>
    <row r="38" spans="1:16" ht="15" x14ac:dyDescent="0.2">
      <c r="A38" s="28"/>
      <c r="B38" s="28" t="s">
        <v>42</v>
      </c>
      <c r="C38" s="59">
        <v>120</v>
      </c>
      <c r="D38" s="29" t="s">
        <v>39</v>
      </c>
      <c r="E38" s="30"/>
      <c r="F38" s="30"/>
      <c r="G38" s="30"/>
      <c r="H38" s="30"/>
      <c r="I38" s="30"/>
      <c r="J38" s="35"/>
      <c r="K38" s="51">
        <v>60</v>
      </c>
      <c r="L38" s="43">
        <v>12.54</v>
      </c>
      <c r="M38" s="43">
        <v>72.599999999999994</v>
      </c>
      <c r="N38" s="43">
        <v>0.84</v>
      </c>
      <c r="O38" s="43">
        <v>5.34</v>
      </c>
      <c r="P38" s="43">
        <v>4.8600000000000003</v>
      </c>
    </row>
    <row r="39" spans="1:16" ht="15.75" x14ac:dyDescent="0.25">
      <c r="A39" s="25" t="s">
        <v>15</v>
      </c>
      <c r="B39" s="22" t="s">
        <v>43</v>
      </c>
      <c r="C39" s="60" t="s">
        <v>46</v>
      </c>
      <c r="D39" s="23" t="s">
        <v>55</v>
      </c>
      <c r="E39" s="24"/>
      <c r="F39" s="24"/>
      <c r="G39" s="24"/>
      <c r="H39" s="24"/>
      <c r="I39" s="24"/>
      <c r="J39" s="36"/>
      <c r="K39" s="52" t="s">
        <v>51</v>
      </c>
      <c r="L39" s="40">
        <v>26.28</v>
      </c>
      <c r="M39" s="40">
        <v>111.7</v>
      </c>
      <c r="N39" s="40">
        <v>4.4000000000000004</v>
      </c>
      <c r="O39" s="40">
        <v>5.62</v>
      </c>
      <c r="P39" s="40">
        <v>6.2</v>
      </c>
    </row>
    <row r="40" spans="1:16" ht="15.75" x14ac:dyDescent="0.25">
      <c r="A40" s="25" t="s">
        <v>17</v>
      </c>
      <c r="B40" s="22" t="s">
        <v>44</v>
      </c>
      <c r="C40" s="60" t="s">
        <v>47</v>
      </c>
      <c r="D40" s="23" t="s">
        <v>52</v>
      </c>
      <c r="E40" s="24"/>
      <c r="F40" s="24"/>
      <c r="G40" s="24"/>
      <c r="H40" s="24"/>
      <c r="I40" s="24"/>
      <c r="J40" s="36"/>
      <c r="K40" s="52" t="s">
        <v>53</v>
      </c>
      <c r="L40" s="40">
        <v>63.3</v>
      </c>
      <c r="M40" s="40">
        <v>153.4</v>
      </c>
      <c r="N40" s="40">
        <v>11.6</v>
      </c>
      <c r="O40" s="40">
        <v>9.6999999999999993</v>
      </c>
      <c r="P40" s="40">
        <v>18.3</v>
      </c>
    </row>
    <row r="41" spans="1:16" ht="15" x14ac:dyDescent="0.2">
      <c r="A41" s="22"/>
      <c r="B41" s="22" t="s">
        <v>45</v>
      </c>
      <c r="C41" s="60">
        <v>202</v>
      </c>
      <c r="D41" s="23" t="s">
        <v>54</v>
      </c>
      <c r="E41" s="24"/>
      <c r="F41" s="24"/>
      <c r="G41" s="24"/>
      <c r="H41" s="24"/>
      <c r="I41" s="24"/>
      <c r="J41" s="36"/>
      <c r="K41" s="52">
        <v>150</v>
      </c>
      <c r="L41" s="40">
        <v>22.03</v>
      </c>
      <c r="M41" s="40">
        <v>221.97</v>
      </c>
      <c r="N41" s="40">
        <v>5.12</v>
      </c>
      <c r="O41" s="40">
        <v>6.4</v>
      </c>
      <c r="P41" s="40">
        <v>35.4</v>
      </c>
    </row>
    <row r="42" spans="1:16" ht="15" x14ac:dyDescent="0.2">
      <c r="A42" s="22"/>
      <c r="B42" s="22" t="s">
        <v>35</v>
      </c>
      <c r="C42" s="60" t="s">
        <v>37</v>
      </c>
      <c r="D42" s="23" t="s">
        <v>40</v>
      </c>
      <c r="E42" s="24"/>
      <c r="F42" s="24"/>
      <c r="G42" s="24"/>
      <c r="H42" s="24"/>
      <c r="I42" s="24"/>
      <c r="J42" s="36"/>
      <c r="K42" s="52">
        <v>200</v>
      </c>
      <c r="L42" s="40">
        <v>20.83</v>
      </c>
      <c r="M42" s="40">
        <v>91</v>
      </c>
      <c r="N42" s="40">
        <v>0</v>
      </c>
      <c r="O42" s="40">
        <v>0</v>
      </c>
      <c r="P42" s="40">
        <v>24</v>
      </c>
    </row>
    <row r="43" spans="1:16" ht="15" x14ac:dyDescent="0.2">
      <c r="A43" s="22"/>
      <c r="B43" s="22" t="s">
        <v>37</v>
      </c>
      <c r="C43" s="60" t="s">
        <v>37</v>
      </c>
      <c r="D43" s="23" t="s">
        <v>41</v>
      </c>
      <c r="E43" s="24"/>
      <c r="F43" s="24"/>
      <c r="G43" s="24"/>
      <c r="H43" s="24"/>
      <c r="I43" s="24"/>
      <c r="J43" s="36"/>
      <c r="K43" s="52">
        <v>35</v>
      </c>
      <c r="L43" s="40">
        <v>3.08</v>
      </c>
      <c r="M43" s="40">
        <v>68.55</v>
      </c>
      <c r="N43" s="40">
        <v>2.76</v>
      </c>
      <c r="O43" s="40">
        <v>0.45</v>
      </c>
      <c r="P43" s="40">
        <v>13</v>
      </c>
    </row>
    <row r="44" spans="1:16" ht="15" x14ac:dyDescent="0.2">
      <c r="A44" s="22"/>
      <c r="B44" s="22" t="s">
        <v>37</v>
      </c>
      <c r="C44" s="60" t="s">
        <v>37</v>
      </c>
      <c r="D44" s="23" t="s">
        <v>31</v>
      </c>
      <c r="E44" s="24"/>
      <c r="F44" s="24"/>
      <c r="G44" s="24"/>
      <c r="H44" s="24"/>
      <c r="I44" s="24"/>
      <c r="J44" s="36"/>
      <c r="K44" s="52">
        <v>36.299999999999997</v>
      </c>
      <c r="L44" s="40">
        <v>2.94</v>
      </c>
      <c r="M44" s="40">
        <v>103.5</v>
      </c>
      <c r="N44" s="40">
        <v>2.37</v>
      </c>
      <c r="O44" s="40">
        <v>0.24</v>
      </c>
      <c r="P44" s="40">
        <v>15.6</v>
      </c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" x14ac:dyDescent="0.2">
      <c r="A47" s="22"/>
      <c r="B47" s="22"/>
      <c r="C47" s="60"/>
      <c r="D47" s="23"/>
      <c r="E47" s="24"/>
      <c r="F47" s="24"/>
      <c r="G47" s="24"/>
      <c r="H47" s="24"/>
      <c r="I47" s="24"/>
      <c r="J47" s="36"/>
      <c r="K47" s="52"/>
      <c r="L47" s="40"/>
      <c r="M47" s="40"/>
      <c r="N47" s="40"/>
      <c r="O47" s="40"/>
      <c r="P47" s="40"/>
    </row>
    <row r="48" spans="1:16" ht="15.75" x14ac:dyDescent="0.25">
      <c r="A48" s="22"/>
      <c r="B48" s="22"/>
      <c r="C48" s="60"/>
      <c r="D48" s="26" t="s">
        <v>5</v>
      </c>
      <c r="E48" s="27"/>
      <c r="F48" s="24"/>
      <c r="G48" s="24"/>
      <c r="H48" s="24"/>
      <c r="I48" s="24"/>
      <c r="J48" s="36"/>
      <c r="K48" s="55">
        <v>786</v>
      </c>
      <c r="L48" s="46">
        <f>SUM(L38:L47)</f>
        <v>151.00000000000003</v>
      </c>
      <c r="M48" s="46">
        <f t="shared" ref="M48:P48" si="1">SUM(M38:M47)</f>
        <v>822.72</v>
      </c>
      <c r="N48" s="46">
        <f t="shared" si="1"/>
        <v>27.09</v>
      </c>
      <c r="O48" s="46">
        <f t="shared" si="1"/>
        <v>27.75</v>
      </c>
      <c r="P48" s="46">
        <f t="shared" si="1"/>
        <v>117.35999999999999</v>
      </c>
    </row>
    <row r="49" spans="1:16" ht="15" x14ac:dyDescent="0.2">
      <c r="A49" s="31"/>
      <c r="B49" s="31"/>
      <c r="C49" s="61"/>
      <c r="D49" s="32"/>
      <c r="E49" s="37"/>
      <c r="F49" s="37"/>
      <c r="G49" s="37"/>
      <c r="H49" s="37"/>
      <c r="I49" s="37"/>
      <c r="J49" s="38"/>
      <c r="K49" s="53"/>
      <c r="L49" s="47"/>
      <c r="M49" s="47"/>
      <c r="N49" s="47"/>
      <c r="O49" s="47"/>
      <c r="P49" s="47"/>
    </row>
    <row r="50" spans="1:16" ht="15" x14ac:dyDescent="0.2">
      <c r="A50" s="28"/>
      <c r="B50" s="28" t="s">
        <v>42</v>
      </c>
      <c r="C50" s="59">
        <v>120</v>
      </c>
      <c r="D50" s="29" t="s">
        <v>39</v>
      </c>
      <c r="E50" s="30"/>
      <c r="F50" s="30"/>
      <c r="G50" s="30"/>
      <c r="H50" s="30"/>
      <c r="I50" s="30"/>
      <c r="J50" s="35"/>
      <c r="K50" s="51">
        <v>100</v>
      </c>
      <c r="L50" s="43">
        <v>20.9</v>
      </c>
      <c r="M50" s="43">
        <v>102.6</v>
      </c>
      <c r="N50" s="43">
        <v>1.4</v>
      </c>
      <c r="O50" s="43">
        <v>6.9</v>
      </c>
      <c r="P50" s="43">
        <v>8.1</v>
      </c>
    </row>
    <row r="51" spans="1:16" ht="15.75" x14ac:dyDescent="0.25">
      <c r="A51" s="25" t="s">
        <v>15</v>
      </c>
      <c r="B51" s="22" t="s">
        <v>43</v>
      </c>
      <c r="C51" s="60" t="s">
        <v>46</v>
      </c>
      <c r="D51" s="23" t="s">
        <v>55</v>
      </c>
      <c r="E51" s="24"/>
      <c r="F51" s="24"/>
      <c r="G51" s="24"/>
      <c r="H51" s="24"/>
      <c r="I51" s="24"/>
      <c r="J51" s="36"/>
      <c r="K51" s="52" t="s">
        <v>59</v>
      </c>
      <c r="L51" s="40">
        <v>32.39</v>
      </c>
      <c r="M51" s="40">
        <v>139</v>
      </c>
      <c r="N51" s="40">
        <v>5.5</v>
      </c>
      <c r="O51" s="40">
        <v>7</v>
      </c>
      <c r="P51" s="40">
        <v>7.7</v>
      </c>
    </row>
    <row r="52" spans="1:16" ht="15.75" x14ac:dyDescent="0.25">
      <c r="A52" s="25" t="s">
        <v>18</v>
      </c>
      <c r="B52" s="22" t="s">
        <v>44</v>
      </c>
      <c r="C52" s="60" t="s">
        <v>47</v>
      </c>
      <c r="D52" s="23" t="s">
        <v>52</v>
      </c>
      <c r="E52" s="24"/>
      <c r="F52" s="24"/>
      <c r="G52" s="24"/>
      <c r="H52" s="24"/>
      <c r="I52" s="24"/>
      <c r="J52" s="36"/>
      <c r="K52" s="52" t="s">
        <v>60</v>
      </c>
      <c r="L52" s="40">
        <v>68.540000000000006</v>
      </c>
      <c r="M52" s="40">
        <v>160.4</v>
      </c>
      <c r="N52" s="40">
        <v>12.9</v>
      </c>
      <c r="O52" s="40">
        <v>9.8000000000000007</v>
      </c>
      <c r="P52" s="40">
        <v>20.3</v>
      </c>
    </row>
    <row r="53" spans="1:16" ht="15" x14ac:dyDescent="0.2">
      <c r="A53" s="22"/>
      <c r="B53" s="22" t="s">
        <v>45</v>
      </c>
      <c r="C53" s="60">
        <v>202</v>
      </c>
      <c r="D53" s="23" t="s">
        <v>54</v>
      </c>
      <c r="E53" s="24"/>
      <c r="F53" s="24"/>
      <c r="G53" s="24"/>
      <c r="H53" s="24"/>
      <c r="I53" s="24"/>
      <c r="J53" s="36"/>
      <c r="K53" s="52">
        <v>180</v>
      </c>
      <c r="L53" s="40">
        <v>26.44</v>
      </c>
      <c r="M53" s="40">
        <v>266.36</v>
      </c>
      <c r="N53" s="40">
        <v>6.14</v>
      </c>
      <c r="O53" s="40">
        <v>7.7</v>
      </c>
      <c r="P53" s="40">
        <v>42.48</v>
      </c>
    </row>
    <row r="54" spans="1:16" ht="15" x14ac:dyDescent="0.2">
      <c r="A54" s="22"/>
      <c r="B54" s="22" t="s">
        <v>35</v>
      </c>
      <c r="C54" s="60" t="s">
        <v>37</v>
      </c>
      <c r="D54" s="23" t="s">
        <v>40</v>
      </c>
      <c r="E54" s="24"/>
      <c r="F54" s="24"/>
      <c r="G54" s="24"/>
      <c r="H54" s="24"/>
      <c r="I54" s="24"/>
      <c r="J54" s="36"/>
      <c r="K54" s="52">
        <v>200</v>
      </c>
      <c r="L54" s="40">
        <v>20.83</v>
      </c>
      <c r="M54" s="40">
        <v>91</v>
      </c>
      <c r="N54" s="40">
        <v>0</v>
      </c>
      <c r="O54" s="40">
        <v>0</v>
      </c>
      <c r="P54" s="40">
        <v>24</v>
      </c>
    </row>
    <row r="55" spans="1:16" ht="15" x14ac:dyDescent="0.2">
      <c r="A55" s="22"/>
      <c r="B55" s="22" t="s">
        <v>37</v>
      </c>
      <c r="C55" s="60" t="s">
        <v>37</v>
      </c>
      <c r="D55" s="23" t="s">
        <v>41</v>
      </c>
      <c r="E55" s="24"/>
      <c r="F55" s="24"/>
      <c r="G55" s="24"/>
      <c r="H55" s="24"/>
      <c r="I55" s="24"/>
      <c r="J55" s="36"/>
      <c r="K55" s="52">
        <v>39.4</v>
      </c>
      <c r="L55" s="40">
        <v>3.47</v>
      </c>
      <c r="M55" s="40">
        <v>91.4</v>
      </c>
      <c r="N55" s="40">
        <v>3.68</v>
      </c>
      <c r="O55" s="40">
        <v>0.6</v>
      </c>
      <c r="P55" s="40">
        <v>17.28</v>
      </c>
    </row>
    <row r="56" spans="1:16" ht="15" x14ac:dyDescent="0.2">
      <c r="A56" s="22"/>
      <c r="B56" s="22" t="s">
        <v>37</v>
      </c>
      <c r="C56" s="60" t="s">
        <v>37</v>
      </c>
      <c r="D56" s="23" t="s">
        <v>31</v>
      </c>
      <c r="E56" s="24"/>
      <c r="F56" s="24"/>
      <c r="G56" s="24"/>
      <c r="H56" s="24"/>
      <c r="I56" s="24"/>
      <c r="J56" s="36"/>
      <c r="K56" s="52">
        <v>30</v>
      </c>
      <c r="L56" s="40">
        <v>2.4300000000000002</v>
      </c>
      <c r="M56" s="40">
        <v>103.5</v>
      </c>
      <c r="N56" s="40">
        <v>2.37</v>
      </c>
      <c r="O56" s="40">
        <v>0.24</v>
      </c>
      <c r="P56" s="40">
        <v>15.6</v>
      </c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" x14ac:dyDescent="0.2">
      <c r="A59" s="22"/>
      <c r="B59" s="22"/>
      <c r="C59" s="60"/>
      <c r="D59" s="23"/>
      <c r="E59" s="24"/>
      <c r="F59" s="24"/>
      <c r="G59" s="24"/>
      <c r="H59" s="24"/>
      <c r="I59" s="24"/>
      <c r="J59" s="36"/>
      <c r="K59" s="52"/>
      <c r="L59" s="40"/>
      <c r="M59" s="40"/>
      <c r="N59" s="40"/>
      <c r="O59" s="40"/>
      <c r="P59" s="40"/>
    </row>
    <row r="60" spans="1:16" ht="15.75" x14ac:dyDescent="0.25">
      <c r="A60" s="22"/>
      <c r="B60" s="22"/>
      <c r="C60" s="60"/>
      <c r="D60" s="26" t="s">
        <v>5</v>
      </c>
      <c r="E60" s="27"/>
      <c r="F60" s="24"/>
      <c r="G60" s="24"/>
      <c r="H60" s="24"/>
      <c r="I60" s="24"/>
      <c r="J60" s="36"/>
      <c r="K60" s="55">
        <v>919</v>
      </c>
      <c r="L60" s="46">
        <f>SUM(L50:L59)</f>
        <v>175.00000000000003</v>
      </c>
      <c r="M60" s="46">
        <f t="shared" ref="M60:P60" si="2">SUM(M50:M59)</f>
        <v>954.26</v>
      </c>
      <c r="N60" s="46">
        <f t="shared" si="2"/>
        <v>31.990000000000002</v>
      </c>
      <c r="O60" s="46">
        <f t="shared" si="2"/>
        <v>32.24</v>
      </c>
      <c r="P60" s="46">
        <f t="shared" si="2"/>
        <v>135.46</v>
      </c>
    </row>
    <row r="61" spans="1:16" ht="15" x14ac:dyDescent="0.2">
      <c r="A61" s="31"/>
      <c r="B61" s="31"/>
      <c r="C61" s="61"/>
      <c r="D61" s="32"/>
      <c r="E61" s="37"/>
      <c r="F61" s="37"/>
      <c r="G61" s="37"/>
      <c r="H61" s="37"/>
      <c r="I61" s="37"/>
      <c r="J61" s="38"/>
      <c r="K61" s="53"/>
      <c r="L61" s="47"/>
      <c r="M61" s="47"/>
      <c r="N61" s="47"/>
      <c r="O61" s="47"/>
      <c r="P61" s="47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ht="14.25" x14ac:dyDescent="0.2">
      <c r="A63" s="63" t="s">
        <v>29</v>
      </c>
      <c r="B63" s="63"/>
      <c r="C63" s="64"/>
      <c r="D63" s="63"/>
      <c r="E63" s="63"/>
      <c r="F63" s="63"/>
      <c r="G63" s="63"/>
      <c r="H63" s="63"/>
      <c r="I63" s="63"/>
      <c r="J63" s="63"/>
      <c r="K63" s="65"/>
      <c r="L63" s="65"/>
      <c r="M63" s="65"/>
      <c r="N63" s="8"/>
      <c r="O63" s="8"/>
      <c r="P63" s="8"/>
    </row>
    <row r="64" spans="1:16" ht="14.25" x14ac:dyDescent="0.2">
      <c r="A64" s="63" t="s">
        <v>22</v>
      </c>
      <c r="B64" s="63"/>
      <c r="C64" s="64"/>
      <c r="D64" s="63"/>
      <c r="E64" s="63"/>
      <c r="F64" s="63"/>
      <c r="G64" s="63"/>
      <c r="H64" s="63"/>
      <c r="I64" s="63"/>
      <c r="J64" s="63"/>
      <c r="K64" s="65"/>
      <c r="L64" s="65"/>
      <c r="M64" s="65"/>
      <c r="N64" s="8"/>
      <c r="O64" s="8"/>
      <c r="P64" s="8"/>
    </row>
    <row r="65" spans="1:16" ht="14.25" x14ac:dyDescent="0.2">
      <c r="A65" s="63" t="s">
        <v>23</v>
      </c>
      <c r="B65" s="63"/>
      <c r="C65" s="64"/>
      <c r="D65" s="63"/>
      <c r="E65" s="63"/>
      <c r="F65" s="63"/>
      <c r="G65" s="63"/>
      <c r="H65" s="63"/>
      <c r="I65" s="63"/>
      <c r="J65" s="63"/>
      <c r="K65" s="65"/>
      <c r="L65" s="65"/>
      <c r="M65" s="65"/>
      <c r="N65" s="8"/>
      <c r="O65" s="8"/>
      <c r="P65" s="8"/>
    </row>
    <row r="66" spans="1:16" ht="15" x14ac:dyDescent="0.25">
      <c r="A66" s="66" t="s">
        <v>48</v>
      </c>
      <c r="B66" s="66"/>
      <c r="C66" s="66"/>
      <c r="D66" s="63"/>
      <c r="E66" s="63"/>
      <c r="F66" s="63"/>
      <c r="G66" s="63"/>
      <c r="H66" s="63"/>
      <c r="I66" s="63"/>
      <c r="J66" s="63"/>
      <c r="K66" s="65"/>
      <c r="L66" s="65"/>
      <c r="M66" s="65"/>
      <c r="N66" s="8"/>
      <c r="O66" s="8"/>
      <c r="P66" s="8"/>
    </row>
    <row r="67" spans="1:16" ht="15" x14ac:dyDescent="0.25">
      <c r="A67" s="66" t="s">
        <v>49</v>
      </c>
      <c r="B67" s="66"/>
      <c r="C67" s="66"/>
      <c r="D67" s="63"/>
      <c r="E67" s="63"/>
      <c r="F67" s="63"/>
      <c r="G67" s="63"/>
      <c r="H67" s="63"/>
      <c r="I67" s="63"/>
      <c r="J67" s="63"/>
      <c r="K67" s="65"/>
      <c r="L67" s="65"/>
      <c r="M67" s="65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2025-10-20T04:36:13Z</cp:lastPrinted>
  <dcterms:created xsi:type="dcterms:W3CDTF">2003-07-03T17:10:57Z</dcterms:created>
  <dcterms:modified xsi:type="dcterms:W3CDTF">2025-10-21T03:31:20Z</dcterms:modified>
</cp:coreProperties>
</file>