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<sst xmlns="http://schemas.openxmlformats.org/spreadsheetml/2006/main" count="111" uniqueCount="63">
  <si>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</si>
  <si>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</si>
  <si>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</si>
  <si>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</si>
  <si>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</si>
  <si>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</si>
  <si>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</si>
  <si>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</si>
  <si>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</si>
  <si>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</si>
  <si>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</si>
  <si>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</si>
  <si>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</si>
  <si>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</si>
  <si>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</si>
  <si>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</si>
  <si>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</si>
  <si>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</si>
  <si>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</si>
  <si>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</si>
  <si>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</si>
  <si>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</si>
  <si>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</si>
  <si>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</si>
  <si>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</si>
  <si>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</si>
  <si>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</si>
  <si>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</si>
  <si>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</si>
  <si>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</si>
  <si>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</si>
  <si>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</si>
  <si>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</si>
  <si>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кондитерское</t>
  </si>
  <si>
    <t>пром</t>
  </si>
  <si>
    <t>Печенье</t>
  </si>
  <si>
    <t>гор блюдо</t>
  </si>
  <si>
    <t>282/32</t>
  </si>
  <si>
    <t>Тефтели "Домашние" / соус томатный</t>
  </si>
  <si>
    <t>60/30</t>
  </si>
  <si>
    <t>202/127</t>
  </si>
  <si>
    <t>Макаронн изделия отварн, с сыром , огурец консервированный (на лимонном соке)</t>
  </si>
  <si>
    <t>150/20</t>
  </si>
  <si>
    <t>напиток</t>
  </si>
  <si>
    <t>Чай зеленый с лимоном</t>
  </si>
  <si>
    <t>200/5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</si>
  <si>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</si>
  <si>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</si>
  <si>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</si>
  <si>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</si>
  <si>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</si>
  <si>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</si>
  <si>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</si>
  <si>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</si>
  <si>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Азу (картофель, свинина, лук репчатый, масло растит, томатная паста, огурец консервир, чеснок)</t>
  </si>
  <si>
    <t>Напиток "Витошка" (4)</t>
  </si>
  <si>
    <t>Хлеб ржаной  (2)</t>
  </si>
  <si>
    <t>60/40</t>
  </si>
  <si>
    <t>180/50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</si>
  <si>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</si>
  <si>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</si>
  <si>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29.09.2025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</si>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</sst>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3.2" x14ac:dyDescent="0.25"/>
  <cols>
    <col min="1" max="2" width="13.109375" customWidth="1"/>
    <col min="3" max="3" width="6.6640625" customWidth="1"/>
    <col min="4" max="4" width="5.109375" customWidth="1"/>
    <col min="9" max="9" width="7" customWidth="1"/>
    <col min="10" max="10" width="5.109375" customWidth="1"/>
    <col min="11" max="11" width="9.88671875" style="7" customWidth="1"/>
    <col min="12" max="12" width="9.109375" style="7" customWidth="1"/>
    <col min="13" max="13" width="10.33203125" style="7" customWidth="1"/>
    <col min="14" max="15" width="6.6640625" style="7" customWidth="1"/>
    <col min="16" max="16" width="8.5546875" customWidth="1"/>
  </cols>
  <sheetData>
    <row r="1" spans="1:19" ht="13.8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5">
      <c r="A2" t="s">
        <v>30</v>
      </c>
      <c r="E2" s="4"/>
      <c r="L2" s="7" t="s">
        <v>31</v>
      </c>
    </row>
    <row r="3" spans="1:19" x14ac:dyDescent="0.25">
      <c r="A3" t="s">
        <v>61</v>
      </c>
      <c r="L3" s="7" t="s">
        <v>32</v>
      </c>
      <c r="O3" s="7" t="s">
        <v>61</v>
      </c>
    </row>
    <row r="4" spans="1:19" ht="24" x14ac:dyDescent="0.6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5">
      <c r="A5" s="73">
        <v>45929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5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3.8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3">
      <c r="A8" s="14" t="s">
        <v>23</v>
      </c>
      <c r="B8" s="14" t="s">
        <v>62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6" x14ac:dyDescent="0.3">
      <c r="A12" s="22" t="s">
        <v>19</v>
      </c>
      <c r="B12" s="23" t="s">
        <v>33</v>
      </c>
      <c r="C12" s="24" t="s">
        <v>34</v>
      </c>
      <c r="D12" s="23" t="s">
        <v>35</v>
      </c>
      <c r="E12" s="25"/>
      <c r="F12" s="25"/>
      <c r="G12" s="25"/>
      <c r="H12" s="25"/>
      <c r="I12" s="25"/>
      <c r="J12" s="25"/>
      <c r="K12" s="51">
        <v>50</v>
      </c>
      <c r="L12" s="51">
        <v>9.52</v>
      </c>
      <c r="M12" s="51">
        <v>89.63</v>
      </c>
      <c r="N12" s="51">
        <v>1.38</v>
      </c>
      <c r="O12" s="51">
        <v>6.33</v>
      </c>
      <c r="P12" s="52">
        <v>12.42</v>
      </c>
    </row>
    <row r="13" spans="1:19" ht="15.6" x14ac:dyDescent="0.3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1" t="s">
        <v>39</v>
      </c>
      <c r="L13" s="51">
        <v>61.23</v>
      </c>
      <c r="M13" s="51">
        <v>112.7</v>
      </c>
      <c r="N13" s="51">
        <v>10.1</v>
      </c>
      <c r="O13" s="51">
        <v>6.9</v>
      </c>
      <c r="P13" s="52">
        <v>5.4</v>
      </c>
    </row>
    <row r="14" spans="1:19" ht="15.6" x14ac:dyDescent="0.3">
      <c r="A14" s="22" t="s">
        <v>17</v>
      </c>
      <c r="B14" s="23" t="s">
        <v>36</v>
      </c>
      <c r="C14" s="24" t="s">
        <v>40</v>
      </c>
      <c r="D14" s="23" t="s">
        <v>41</v>
      </c>
      <c r="E14" s="25"/>
      <c r="F14" s="25"/>
      <c r="G14" s="25"/>
      <c r="H14" s="25"/>
      <c r="I14" s="25"/>
      <c r="J14" s="25"/>
      <c r="K14" s="51" t="s">
        <v>42</v>
      </c>
      <c r="L14" s="51">
        <v>29.46</v>
      </c>
      <c r="M14" s="51">
        <v>221.97</v>
      </c>
      <c r="N14" s="51">
        <v>5.12</v>
      </c>
      <c r="O14" s="51">
        <v>6.4</v>
      </c>
      <c r="P14" s="52">
        <v>35.4</v>
      </c>
    </row>
    <row r="15" spans="1:19" ht="15" x14ac:dyDescent="0.25">
      <c r="A15" s="26"/>
      <c r="B15" s="23" t="s">
        <v>43</v>
      </c>
      <c r="C15" s="24">
        <v>2</v>
      </c>
      <c r="D15" s="23" t="s">
        <v>44</v>
      </c>
      <c r="E15" s="25"/>
      <c r="F15" s="25"/>
      <c r="G15" s="25"/>
      <c r="H15" s="25"/>
      <c r="I15" s="25"/>
      <c r="J15" s="25"/>
      <c r="K15" s="51" t="s">
        <v>45</v>
      </c>
      <c r="L15" s="51">
        <v>6.03</v>
      </c>
      <c r="M15" s="51">
        <v>60</v>
      </c>
      <c r="N15" s="51">
        <v>0.3</v>
      </c>
      <c r="O15" s="51">
        <v>0</v>
      </c>
      <c r="P15" s="52">
        <v>15.2</v>
      </c>
    </row>
    <row r="16" spans="1:19" ht="15" x14ac:dyDescent="0.25">
      <c r="A16" s="26"/>
      <c r="B16" s="23" t="s">
        <v>46</v>
      </c>
      <c r="C16" s="24" t="s">
        <v>34</v>
      </c>
      <c r="D16" s="23" t="s">
        <v>47</v>
      </c>
      <c r="E16" s="25"/>
      <c r="F16" s="25"/>
      <c r="G16" s="25"/>
      <c r="H16" s="25"/>
      <c r="I16" s="25"/>
      <c r="J16" s="25"/>
      <c r="K16" s="51">
        <v>28.3</v>
      </c>
      <c r="L16" s="51">
        <v>1.76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5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5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5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5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6" x14ac:dyDescent="0.3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543</v>
      </c>
      <c r="L21" s="53">
        <f>SUM(L12:L20)</f>
        <v>108.00000000000001</v>
      </c>
      <c r="M21" s="53">
        <f t="shared" ref="M21:P21" si="0">SUM(M12:M20)</f>
        <v>587.79999999999995</v>
      </c>
      <c r="N21" s="53">
        <f t="shared" si="0"/>
        <v>19.270000000000003</v>
      </c>
      <c r="O21" s="53">
        <f t="shared" si="0"/>
        <v>19.87</v>
      </c>
      <c r="P21" s="53">
        <f t="shared" si="0"/>
        <v>84.02</v>
      </c>
    </row>
    <row r="22" spans="1:16" ht="15" x14ac:dyDescent="0.25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6" x14ac:dyDescent="0.3">
      <c r="A23" s="29" t="s">
        <v>19</v>
      </c>
      <c r="B23" s="30" t="s">
        <v>48</v>
      </c>
      <c r="C23" s="31">
        <v>161</v>
      </c>
      <c r="D23" s="30" t="s">
        <v>49</v>
      </c>
      <c r="E23" s="32"/>
      <c r="F23" s="32"/>
      <c r="G23" s="32"/>
      <c r="H23" s="32"/>
      <c r="I23" s="32"/>
      <c r="J23" s="32"/>
      <c r="K23" s="54" t="s">
        <v>50</v>
      </c>
      <c r="L23" s="54">
        <v>26.75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6" x14ac:dyDescent="0.3">
      <c r="A24" s="22" t="s">
        <v>15</v>
      </c>
      <c r="B24" s="23" t="s">
        <v>51</v>
      </c>
      <c r="C24" s="24">
        <v>69</v>
      </c>
      <c r="D24" s="23" t="s">
        <v>52</v>
      </c>
      <c r="E24" s="25"/>
      <c r="F24" s="25"/>
      <c r="G24" s="25"/>
      <c r="H24" s="25"/>
      <c r="I24" s="25"/>
      <c r="J24" s="25"/>
      <c r="K24" s="51">
        <v>200</v>
      </c>
      <c r="L24" s="51">
        <v>21.1</v>
      </c>
      <c r="M24" s="51">
        <v>101.9</v>
      </c>
      <c r="N24" s="51">
        <v>4.5999999999999996</v>
      </c>
      <c r="O24" s="51">
        <v>5.44</v>
      </c>
      <c r="P24" s="52">
        <v>7.8</v>
      </c>
    </row>
    <row r="25" spans="1:16" ht="15.6" x14ac:dyDescent="0.3">
      <c r="A25" s="22" t="s">
        <v>20</v>
      </c>
      <c r="B25" s="23" t="s">
        <v>53</v>
      </c>
      <c r="C25" s="24">
        <v>399</v>
      </c>
      <c r="D25" s="23" t="s">
        <v>54</v>
      </c>
      <c r="E25" s="25"/>
      <c r="F25" s="25"/>
      <c r="G25" s="25"/>
      <c r="H25" s="25"/>
      <c r="I25" s="25"/>
      <c r="J25" s="25"/>
      <c r="K25" s="51">
        <v>200</v>
      </c>
      <c r="L25" s="51">
        <v>83.17</v>
      </c>
      <c r="M25" s="51">
        <v>377.1</v>
      </c>
      <c r="N25" s="51">
        <v>17.100000000000001</v>
      </c>
      <c r="O25" s="51">
        <v>21.5</v>
      </c>
      <c r="P25" s="52">
        <v>38.5</v>
      </c>
    </row>
    <row r="26" spans="1:16" ht="15" x14ac:dyDescent="0.25">
      <c r="A26" s="26"/>
      <c r="B26" s="23" t="s">
        <v>43</v>
      </c>
      <c r="C26" s="24">
        <v>24</v>
      </c>
      <c r="D26" s="23" t="s">
        <v>55</v>
      </c>
      <c r="E26" s="25"/>
      <c r="F26" s="25"/>
      <c r="G26" s="25"/>
      <c r="H26" s="25"/>
      <c r="I26" s="25"/>
      <c r="J26" s="25"/>
      <c r="K26" s="51">
        <v>200</v>
      </c>
      <c r="L26" s="51">
        <v>14.95</v>
      </c>
      <c r="M26" s="51">
        <v>102</v>
      </c>
      <c r="N26" s="51">
        <v>0.2</v>
      </c>
      <c r="O26" s="51">
        <v>0.1</v>
      </c>
      <c r="P26" s="52">
        <v>25</v>
      </c>
    </row>
    <row r="27" spans="1:16" ht="15" x14ac:dyDescent="0.25">
      <c r="A27" s="26"/>
      <c r="B27" s="23" t="s">
        <v>46</v>
      </c>
      <c r="C27" s="24" t="s">
        <v>34</v>
      </c>
      <c r="D27" s="23" t="s">
        <v>56</v>
      </c>
      <c r="E27" s="25"/>
      <c r="F27" s="25"/>
      <c r="G27" s="25"/>
      <c r="H27" s="25"/>
      <c r="I27" s="25"/>
      <c r="J27" s="25"/>
      <c r="K27" s="51">
        <v>30</v>
      </c>
      <c r="L27" s="51">
        <v>2.64</v>
      </c>
      <c r="M27" s="51">
        <v>68.55</v>
      </c>
      <c r="N27" s="51">
        <v>2.76</v>
      </c>
      <c r="O27" s="51">
        <v>0.45</v>
      </c>
      <c r="P27" s="52">
        <v>13</v>
      </c>
    </row>
    <row r="28" spans="1:16" ht="15" x14ac:dyDescent="0.25">
      <c r="A28" s="26"/>
      <c r="B28" s="23" t="s">
        <v>46</v>
      </c>
      <c r="C28" s="24" t="s">
        <v>34</v>
      </c>
      <c r="D28" s="23" t="s">
        <v>47</v>
      </c>
      <c r="E28" s="25"/>
      <c r="F28" s="25"/>
      <c r="G28" s="25"/>
      <c r="H28" s="25"/>
      <c r="I28" s="25"/>
      <c r="J28" s="25"/>
      <c r="K28" s="51">
        <v>29.5</v>
      </c>
      <c r="L28" s="51">
        <v>2.39</v>
      </c>
      <c r="M28" s="51">
        <v>103.5</v>
      </c>
      <c r="N28" s="51">
        <v>2.37</v>
      </c>
      <c r="O28" s="51">
        <v>0.24</v>
      </c>
      <c r="P28" s="52">
        <v>15.6</v>
      </c>
    </row>
    <row r="29" spans="1:16" ht="15" x14ac:dyDescent="0.25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1"/>
      <c r="L29" s="51"/>
      <c r="M29" s="51"/>
      <c r="N29" s="51"/>
      <c r="O29" s="51"/>
      <c r="P29" s="52"/>
    </row>
    <row r="30" spans="1:16" ht="15" x14ac:dyDescent="0.25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5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6" x14ac:dyDescent="0.3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5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6" x14ac:dyDescent="0.3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815</v>
      </c>
      <c r="L34" s="56">
        <f>SUM(L23:L33)</f>
        <v>150.99999999999997</v>
      </c>
      <c r="M34" s="56">
        <f t="shared" ref="M34:P34" si="1">SUM(M23:M33)</f>
        <v>823.55</v>
      </c>
      <c r="N34" s="56">
        <f t="shared" si="1"/>
        <v>27.030000000000005</v>
      </c>
      <c r="O34" s="56">
        <f t="shared" si="1"/>
        <v>27.73</v>
      </c>
      <c r="P34" s="56">
        <f t="shared" si="1"/>
        <v>117.53999999999999</v>
      </c>
    </row>
    <row r="35" spans="1:16" ht="16.2" thickBot="1" x14ac:dyDescent="0.35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1358</v>
      </c>
      <c r="L35" s="68">
        <f>L21+L34</f>
        <v>259</v>
      </c>
      <c r="M35" s="68">
        <f t="shared" ref="M35:P35" si="2">M21+M34</f>
        <v>1411.35</v>
      </c>
      <c r="N35" s="68">
        <f t="shared" si="2"/>
        <v>46.300000000000011</v>
      </c>
      <c r="O35" s="68">
        <f t="shared" si="2"/>
        <v>47.6</v>
      </c>
      <c r="P35" s="68">
        <f t="shared" si="2"/>
        <v>201.56</v>
      </c>
    </row>
    <row r="36" spans="1:16" ht="15" x14ac:dyDescent="0.25">
      <c r="A36" s="26"/>
      <c r="B36" s="26" t="s">
        <v>33</v>
      </c>
      <c r="C36" s="42" t="s">
        <v>34</v>
      </c>
      <c r="D36" s="23" t="s">
        <v>35</v>
      </c>
      <c r="E36" s="25"/>
      <c r="F36" s="25"/>
      <c r="G36" s="25"/>
      <c r="H36" s="25"/>
      <c r="I36" s="25"/>
      <c r="J36" s="43"/>
      <c r="K36" s="52">
        <v>50</v>
      </c>
      <c r="L36" s="52">
        <v>9.52</v>
      </c>
      <c r="M36" s="52">
        <v>89.63</v>
      </c>
      <c r="N36" s="52">
        <v>1.38</v>
      </c>
      <c r="O36" s="52">
        <v>6.33</v>
      </c>
      <c r="P36" s="52">
        <v>12.42</v>
      </c>
    </row>
    <row r="37" spans="1:16" ht="15.6" x14ac:dyDescent="0.3">
      <c r="A37" s="22" t="s">
        <v>19</v>
      </c>
      <c r="B37" s="26" t="s">
        <v>36</v>
      </c>
      <c r="C37" s="42" t="s">
        <v>37</v>
      </c>
      <c r="D37" s="23" t="s">
        <v>38</v>
      </c>
      <c r="E37" s="25"/>
      <c r="F37" s="25"/>
      <c r="G37" s="25"/>
      <c r="H37" s="25"/>
      <c r="I37" s="25"/>
      <c r="J37" s="43"/>
      <c r="K37" s="52" t="s">
        <v>57</v>
      </c>
      <c r="L37" s="52">
        <v>61.63</v>
      </c>
      <c r="M37" s="52">
        <v>125.2</v>
      </c>
      <c r="N37" s="52">
        <v>11.22</v>
      </c>
      <c r="O37" s="52">
        <v>7.7</v>
      </c>
      <c r="P37" s="52">
        <v>6</v>
      </c>
    </row>
    <row r="38" spans="1:16" ht="15.6" x14ac:dyDescent="0.3">
      <c r="A38" s="22" t="s">
        <v>14</v>
      </c>
      <c r="B38" s="26" t="s">
        <v>36</v>
      </c>
      <c r="C38" s="42" t="s">
        <v>40</v>
      </c>
      <c r="D38" s="23" t="s">
        <v>41</v>
      </c>
      <c r="E38" s="25"/>
      <c r="F38" s="25"/>
      <c r="G38" s="25"/>
      <c r="H38" s="25"/>
      <c r="I38" s="25"/>
      <c r="J38" s="43"/>
      <c r="K38" s="52" t="s">
        <v>58</v>
      </c>
      <c r="L38" s="52">
        <v>45.03</v>
      </c>
      <c r="M38" s="52">
        <v>302.24</v>
      </c>
      <c r="N38" s="52">
        <v>7.5</v>
      </c>
      <c r="O38" s="52">
        <v>8.73</v>
      </c>
      <c r="P38" s="52">
        <v>46.58</v>
      </c>
    </row>
    <row r="39" spans="1:16" ht="15.6" x14ac:dyDescent="0.3">
      <c r="A39" s="22" t="s">
        <v>18</v>
      </c>
      <c r="B39" s="26" t="s">
        <v>43</v>
      </c>
      <c r="C39" s="42">
        <v>2</v>
      </c>
      <c r="D39" s="23" t="s">
        <v>44</v>
      </c>
      <c r="E39" s="25"/>
      <c r="F39" s="25"/>
      <c r="G39" s="25"/>
      <c r="H39" s="25"/>
      <c r="I39" s="25"/>
      <c r="J39" s="43"/>
      <c r="K39" s="52" t="s">
        <v>45</v>
      </c>
      <c r="L39" s="52">
        <v>6.03</v>
      </c>
      <c r="M39" s="52">
        <v>60</v>
      </c>
      <c r="N39" s="52">
        <v>0.3</v>
      </c>
      <c r="O39" s="52">
        <v>0</v>
      </c>
      <c r="P39" s="52">
        <v>15.2</v>
      </c>
    </row>
    <row r="40" spans="1:16" ht="15" x14ac:dyDescent="0.25">
      <c r="A40" s="26"/>
      <c r="B40" s="26" t="s">
        <v>46</v>
      </c>
      <c r="C40" s="42" t="s">
        <v>34</v>
      </c>
      <c r="D40" s="23" t="s">
        <v>47</v>
      </c>
      <c r="E40" s="25"/>
      <c r="F40" s="25"/>
      <c r="G40" s="25"/>
      <c r="H40" s="25"/>
      <c r="I40" s="25"/>
      <c r="J40" s="43"/>
      <c r="K40" s="52">
        <v>34.5</v>
      </c>
      <c r="L40" s="52">
        <v>2.79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5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5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5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5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5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6" x14ac:dyDescent="0.3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620</v>
      </c>
      <c r="L46" s="58">
        <f>SUM(L36:L45)</f>
        <v>125.00000000000001</v>
      </c>
      <c r="M46" s="58">
        <f t="shared" ref="M46:P46" si="3">SUM(M36:M45)</f>
        <v>680.56999999999994</v>
      </c>
      <c r="N46" s="58">
        <f t="shared" si="3"/>
        <v>22.770000000000003</v>
      </c>
      <c r="O46" s="58">
        <f t="shared" si="3"/>
        <v>23</v>
      </c>
      <c r="P46" s="58">
        <f t="shared" si="3"/>
        <v>95.8</v>
      </c>
    </row>
    <row r="47" spans="1:16" ht="15.6" x14ac:dyDescent="0.3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6" x14ac:dyDescent="0.3">
      <c r="A48" s="29" t="s">
        <v>19</v>
      </c>
      <c r="B48" s="47" t="s">
        <v>48</v>
      </c>
      <c r="C48" s="48">
        <v>161</v>
      </c>
      <c r="D48" s="30" t="s">
        <v>49</v>
      </c>
      <c r="E48" s="32"/>
      <c r="F48" s="32"/>
      <c r="G48" s="32"/>
      <c r="H48" s="32"/>
      <c r="I48" s="32"/>
      <c r="J48" s="49"/>
      <c r="K48" s="55" t="s">
        <v>50</v>
      </c>
      <c r="L48" s="55">
        <v>26.75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6" x14ac:dyDescent="0.3">
      <c r="A49" s="22" t="s">
        <v>15</v>
      </c>
      <c r="B49" s="26" t="s">
        <v>51</v>
      </c>
      <c r="C49" s="42">
        <v>69</v>
      </c>
      <c r="D49" s="23" t="s">
        <v>52</v>
      </c>
      <c r="E49" s="25"/>
      <c r="F49" s="25"/>
      <c r="G49" s="25"/>
      <c r="H49" s="25"/>
      <c r="I49" s="25"/>
      <c r="J49" s="43"/>
      <c r="K49" s="52">
        <v>250</v>
      </c>
      <c r="L49" s="52">
        <v>26.38</v>
      </c>
      <c r="M49" s="52">
        <v>127.4</v>
      </c>
      <c r="N49" s="52">
        <v>5.8</v>
      </c>
      <c r="O49" s="52">
        <v>6.8</v>
      </c>
      <c r="P49" s="52">
        <v>9.75</v>
      </c>
    </row>
    <row r="50" spans="1:16" ht="15.6" x14ac:dyDescent="0.3">
      <c r="A50" s="22" t="s">
        <v>18</v>
      </c>
      <c r="B50" s="26" t="s">
        <v>53</v>
      </c>
      <c r="C50" s="42">
        <v>399</v>
      </c>
      <c r="D50" s="23" t="s">
        <v>54</v>
      </c>
      <c r="E50" s="25"/>
      <c r="F50" s="25"/>
      <c r="G50" s="25"/>
      <c r="H50" s="25"/>
      <c r="I50" s="25"/>
      <c r="J50" s="43"/>
      <c r="K50" s="52">
        <v>240</v>
      </c>
      <c r="L50" s="52">
        <v>99.8</v>
      </c>
      <c r="M50" s="52">
        <v>424.8</v>
      </c>
      <c r="N50" s="52">
        <v>18.8</v>
      </c>
      <c r="O50" s="52">
        <v>24.65</v>
      </c>
      <c r="P50" s="52">
        <v>44.35</v>
      </c>
    </row>
    <row r="51" spans="1:16" ht="15" x14ac:dyDescent="0.25">
      <c r="A51" s="26"/>
      <c r="B51" s="26" t="s">
        <v>43</v>
      </c>
      <c r="C51" s="42">
        <v>24</v>
      </c>
      <c r="D51" s="23" t="s">
        <v>55</v>
      </c>
      <c r="E51" s="25"/>
      <c r="F51" s="25"/>
      <c r="G51" s="25"/>
      <c r="H51" s="25"/>
      <c r="I51" s="25"/>
      <c r="J51" s="43"/>
      <c r="K51" s="52">
        <v>200</v>
      </c>
      <c r="L51" s="52">
        <v>14.95</v>
      </c>
      <c r="M51" s="52">
        <v>102</v>
      </c>
      <c r="N51" s="52">
        <v>0.2</v>
      </c>
      <c r="O51" s="52">
        <v>0.1</v>
      </c>
      <c r="P51" s="52">
        <v>25</v>
      </c>
    </row>
    <row r="52" spans="1:16" ht="15" x14ac:dyDescent="0.25">
      <c r="A52" s="26"/>
      <c r="B52" s="26" t="s">
        <v>46</v>
      </c>
      <c r="C52" s="42" t="s">
        <v>34</v>
      </c>
      <c r="D52" s="23" t="s">
        <v>56</v>
      </c>
      <c r="E52" s="25"/>
      <c r="F52" s="25"/>
      <c r="G52" s="25"/>
      <c r="H52" s="25"/>
      <c r="I52" s="25"/>
      <c r="J52" s="43"/>
      <c r="K52" s="52">
        <v>44.1</v>
      </c>
      <c r="L52" s="52">
        <v>3.88</v>
      </c>
      <c r="M52" s="52">
        <v>91.4</v>
      </c>
      <c r="N52" s="52">
        <v>3.68</v>
      </c>
      <c r="O52" s="52">
        <v>0.6</v>
      </c>
      <c r="P52" s="52">
        <v>17.28</v>
      </c>
    </row>
    <row r="53" spans="1:16" ht="15" x14ac:dyDescent="0.25">
      <c r="A53" s="26"/>
      <c r="B53" s="26" t="s">
        <v>46</v>
      </c>
      <c r="C53" s="42" t="s">
        <v>34</v>
      </c>
      <c r="D53" s="23" t="s">
        <v>47</v>
      </c>
      <c r="E53" s="25"/>
      <c r="F53" s="25"/>
      <c r="G53" s="25"/>
      <c r="H53" s="25"/>
      <c r="I53" s="25"/>
      <c r="J53" s="43"/>
      <c r="K53" s="52">
        <v>40</v>
      </c>
      <c r="L53" s="52">
        <v>3.24</v>
      </c>
      <c r="M53" s="52">
        <v>138</v>
      </c>
      <c r="N53" s="52">
        <v>3.16</v>
      </c>
      <c r="O53" s="52">
        <v>0.32</v>
      </c>
      <c r="P53" s="52">
        <v>20.8</v>
      </c>
    </row>
    <row r="54" spans="1:16" ht="15" x14ac:dyDescent="0.25">
      <c r="A54" s="26"/>
      <c r="B54" s="26"/>
      <c r="C54" s="42"/>
      <c r="D54" s="23"/>
      <c r="E54" s="25"/>
      <c r="F54" s="25"/>
      <c r="G54" s="25"/>
      <c r="H54" s="25"/>
      <c r="I54" s="25"/>
      <c r="J54" s="43"/>
      <c r="K54" s="52"/>
      <c r="L54" s="52"/>
      <c r="M54" s="52"/>
      <c r="N54" s="52"/>
      <c r="O54" s="52"/>
      <c r="P54" s="52"/>
    </row>
    <row r="55" spans="1:16" ht="15" x14ac:dyDescent="0.25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5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5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5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6" x14ac:dyDescent="0.3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929</v>
      </c>
      <c r="L59" s="59">
        <f>SUM(L48:L58)</f>
        <v>175</v>
      </c>
      <c r="M59" s="59">
        <f t="shared" ref="M59:P59" si="4">SUM(M48:M58)</f>
        <v>954.1</v>
      </c>
      <c r="N59" s="59">
        <f t="shared" si="4"/>
        <v>31.64</v>
      </c>
      <c r="O59" s="59">
        <f t="shared" si="4"/>
        <v>32.47</v>
      </c>
      <c r="P59" s="59">
        <f t="shared" si="4"/>
        <v>134.82000000000002</v>
      </c>
    </row>
    <row r="60" spans="1:16" ht="15.6" x14ac:dyDescent="0.3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1549</v>
      </c>
      <c r="L60" s="60">
        <f>L46+L59</f>
        <v>300</v>
      </c>
      <c r="M60" s="60">
        <f t="shared" ref="M60:P60" si="5">M46+M59</f>
        <v>1634.67</v>
      </c>
      <c r="N60" s="60">
        <f t="shared" si="5"/>
        <v>54.410000000000004</v>
      </c>
      <c r="O60" s="60">
        <f t="shared" si="5"/>
        <v>55.47</v>
      </c>
      <c r="P60" s="60">
        <f t="shared" si="5"/>
        <v>230.62</v>
      </c>
    </row>
    <row r="61" spans="1:16" x14ac:dyDescent="0.25">
      <c r="C61" s="9"/>
      <c r="K61" s="8"/>
      <c r="L61" s="8"/>
      <c r="M61" s="8"/>
      <c r="N61" s="8"/>
      <c r="O61" s="8"/>
      <c r="P61" s="8"/>
    </row>
    <row r="62" spans="1:16" x14ac:dyDescent="0.25">
      <c r="A62" t="s">
        <v>60</v>
      </c>
      <c r="C62" s="61"/>
      <c r="K62" s="8"/>
      <c r="L62" s="8"/>
      <c r="M62" s="8"/>
      <c r="N62" s="8"/>
      <c r="O62" s="8"/>
      <c r="P62" s="8"/>
    </row>
    <row r="63" spans="1:16" x14ac:dyDescent="0.25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5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5">
      <c r="A65" t="s">
        <v>59</v>
      </c>
      <c r="C65" s="61"/>
      <c r="K65" s="8"/>
      <c r="L65" s="8"/>
      <c r="M65" s="8"/>
      <c r="N65" s="8"/>
      <c r="O65" s="8"/>
      <c r="P65" s="8"/>
    </row>
    <row r="66" spans="1:16" x14ac:dyDescent="0.25">
      <c r="C66" s="9"/>
      <c r="K66" s="8"/>
      <c r="L66" s="8"/>
      <c r="M66" s="8"/>
      <c r="N66" s="8"/>
      <c r="O66" s="8"/>
      <c r="P66" s="8"/>
    </row>
    <row r="67" spans="1:16" x14ac:dyDescent="0.25">
      <c r="C67" s="9"/>
      <c r="K67" s="8"/>
      <c r="L67" s="8"/>
      <c r="M67" s="8"/>
      <c r="N67" s="8"/>
      <c r="O67" s="8"/>
      <c r="P67" s="8"/>
    </row>
    <row r="68" spans="1:16" x14ac:dyDescent="0.25">
      <c r="C68" s="9"/>
      <c r="K68" s="8"/>
      <c r="L68" s="8"/>
      <c r="M68" s="8"/>
      <c r="N68" s="8"/>
      <c r="O68" s="8"/>
      <c r="P68" s="8"/>
    </row>
    <row r="69" spans="1:16" x14ac:dyDescent="0.25">
      <c r="C69" s="9"/>
      <c r="K69" s="8"/>
      <c r="L69" s="8"/>
      <c r="M69" s="8"/>
      <c r="N69" s="8"/>
      <c r="O69" s="8"/>
      <c r="P69" s="8"/>
    </row>
    <row r="70" spans="1:16" x14ac:dyDescent="0.25">
      <c r="C70" s="9"/>
      <c r="K70" s="8"/>
      <c r="L70" s="8"/>
      <c r="M70" s="8"/>
      <c r="N70" s="8"/>
      <c r="O70" s="8"/>
      <c r="P70" s="8"/>
    </row>
    <row r="71" spans="1:16" x14ac:dyDescent="0.25">
      <c r="C71" s="9"/>
      <c r="K71" s="8"/>
      <c r="L71" s="8"/>
      <c r="M71" s="8"/>
      <c r="N71" s="8"/>
      <c r="O71" s="8"/>
      <c r="P71" s="8"/>
    </row>
    <row r="72" spans="1:16" x14ac:dyDescent="0.25">
      <c r="C72" s="9"/>
      <c r="K72" s="8"/>
      <c r="L72" s="8"/>
      <c r="M72" s="8"/>
      <c r="N72" s="8"/>
      <c r="O72" s="8"/>
      <c r="P72" s="8"/>
    </row>
    <row r="73" spans="1:16" x14ac:dyDescent="0.25">
      <c r="C73" s="9"/>
      <c r="K73" s="8"/>
      <c r="L73" s="8"/>
      <c r="M73" s="8"/>
      <c r="N73" s="8"/>
      <c r="O73" s="8"/>
      <c r="P73" s="8"/>
    </row>
    <row r="74" spans="1:16" x14ac:dyDescent="0.25">
      <c r="C74" s="9"/>
      <c r="K74" s="8"/>
      <c r="L74" s="8"/>
      <c r="M74" s="8"/>
      <c r="N74" s="8"/>
      <c r="O74" s="8"/>
      <c r="P74" s="8"/>
    </row>
    <row r="75" spans="1:16" x14ac:dyDescent="0.25">
      <c r="C75" s="9"/>
      <c r="K75" s="8"/>
      <c r="L75" s="8"/>
      <c r="M75" s="8"/>
      <c r="N75" s="8"/>
      <c r="O75" s="8"/>
      <c r="P75" s="8"/>
    </row>
    <row r="76" spans="1:16" x14ac:dyDescent="0.25">
      <c r="C76" s="9"/>
      <c r="K76" s="8"/>
      <c r="L76" s="8"/>
      <c r="M76" s="8"/>
      <c r="N76" s="8"/>
      <c r="O76" s="8"/>
      <c r="P76" s="8"/>
    </row>
    <row r="77" spans="1:16" x14ac:dyDescent="0.25">
      <c r="C77" s="9"/>
      <c r="K77" s="8"/>
      <c r="L77" s="8"/>
      <c r="M77" s="8"/>
      <c r="N77" s="8"/>
      <c r="O77" s="8"/>
      <c r="P77" s="8"/>
    </row>
    <row r="78" spans="1:16" x14ac:dyDescent="0.25">
      <c r="C78" s="9"/>
      <c r="K78" s="8"/>
      <c r="L78" s="8"/>
      <c r="M78" s="8"/>
      <c r="N78" s="8"/>
      <c r="O78" s="8"/>
      <c r="P78" s="8"/>
    </row>
    <row r="79" spans="1:16" x14ac:dyDescent="0.25">
      <c r="C79" s="9"/>
      <c r="K79" s="8"/>
      <c r="L79" s="8"/>
      <c r="M79" s="8"/>
      <c r="N79" s="8"/>
      <c r="O79" s="8"/>
      <c r="P79" s="8"/>
    </row>
    <row r="80" spans="1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C1049" s="9"/>
      <c r="K1049" s="8"/>
      <c r="L1049" s="8"/>
      <c r="M1049" s="8"/>
      <c r="N1049" s="8"/>
      <c r="O1049" s="8"/>
      <c r="P1049" s="8"/>
    </row>
    <row r="1050" spans="3:16" x14ac:dyDescent="0.25">
      <c r="C1050" s="9"/>
      <c r="K1050" s="8"/>
      <c r="L1050" s="8"/>
      <c r="M1050" s="8"/>
      <c r="N1050" s="8"/>
      <c r="O1050" s="8"/>
      <c r="P1050" s="8"/>
    </row>
    <row r="1051" spans="3:16" x14ac:dyDescent="0.25">
      <c r="C1051" s="9"/>
      <c r="K1051" s="8"/>
      <c r="L1051" s="8"/>
      <c r="M1051" s="8"/>
      <c r="N1051" s="8"/>
      <c r="O1051" s="8"/>
      <c r="P1051" s="8"/>
    </row>
    <row r="1052" spans="3:16" x14ac:dyDescent="0.25">
      <c r="C1052" s="9"/>
      <c r="K1052" s="8"/>
      <c r="L1052" s="8"/>
      <c r="M1052" s="8"/>
      <c r="N1052" s="8"/>
      <c r="O1052" s="8"/>
      <c r="P1052" s="8"/>
    </row>
    <row r="1053" spans="3:16" x14ac:dyDescent="0.25">
      <c r="C1053" s="9"/>
      <c r="K1053" s="8"/>
      <c r="L1053" s="8"/>
      <c r="M1053" s="8"/>
      <c r="N1053" s="8"/>
      <c r="O1053" s="8"/>
      <c r="P1053" s="8"/>
    </row>
    <row r="1054" spans="3:16" x14ac:dyDescent="0.25">
      <c r="C1054" s="9"/>
      <c r="K1054" s="8"/>
      <c r="L1054" s="8"/>
      <c r="M1054" s="8"/>
      <c r="N1054" s="8"/>
      <c r="O1054" s="8"/>
      <c r="P1054" s="8"/>
    </row>
    <row r="1055" spans="3:16" x14ac:dyDescent="0.25">
      <c r="C1055" s="9"/>
      <c r="K1055" s="8"/>
      <c r="L1055" s="8"/>
      <c r="M1055" s="8"/>
      <c r="N1055" s="8"/>
      <c r="O1055" s="8"/>
      <c r="P1055" s="8"/>
    </row>
    <row r="1056" spans="3:16" x14ac:dyDescent="0.25">
      <c r="C1056" s="9"/>
      <c r="K1056" s="8"/>
      <c r="L1056" s="8"/>
      <c r="M1056" s="8"/>
      <c r="N1056" s="8"/>
      <c r="O1056" s="8"/>
      <c r="P1056" s="8"/>
    </row>
    <row r="1057" spans="3:16" x14ac:dyDescent="0.25">
      <c r="C1057" s="9"/>
      <c r="K1057" s="8"/>
      <c r="L1057" s="8"/>
      <c r="M1057" s="8"/>
      <c r="N1057" s="8"/>
      <c r="O1057" s="8"/>
      <c r="P1057" s="8"/>
    </row>
    <row r="1058" spans="3:16" x14ac:dyDescent="0.25">
      <c r="C1058" s="9"/>
      <c r="K1058" s="8"/>
      <c r="L1058" s="8"/>
      <c r="M1058" s="8"/>
      <c r="N1058" s="8"/>
      <c r="O1058" s="8"/>
      <c r="P1058" s="8"/>
    </row>
    <row r="1059" spans="3:16" x14ac:dyDescent="0.25">
      <c r="C1059" s="9"/>
      <c r="K1059" s="8"/>
      <c r="L1059" s="8"/>
      <c r="M1059" s="8"/>
      <c r="N1059" s="8"/>
      <c r="O1059" s="8"/>
      <c r="P1059" s="8"/>
    </row>
    <row r="1060" spans="3:16" x14ac:dyDescent="0.25">
      <c r="C1060" s="9"/>
      <c r="K1060" s="8"/>
      <c r="L1060" s="8"/>
      <c r="M1060" s="8"/>
      <c r="N1060" s="8"/>
      <c r="O1060" s="8"/>
      <c r="P1060" s="8"/>
    </row>
    <row r="1061" spans="3:16" x14ac:dyDescent="0.25">
      <c r="C1061" s="9"/>
      <c r="K1061" s="8"/>
      <c r="L1061" s="8"/>
      <c r="M1061" s="8"/>
      <c r="N1061" s="8"/>
      <c r="O1061" s="8"/>
      <c r="P1061" s="8"/>
    </row>
    <row r="1062" spans="3:16" x14ac:dyDescent="0.25">
      <c r="C1062" s="9"/>
      <c r="K1062" s="8"/>
      <c r="L1062" s="8"/>
      <c r="M1062" s="8"/>
      <c r="N1062" s="8"/>
      <c r="O1062" s="8"/>
      <c r="P1062" s="8"/>
    </row>
    <row r="1063" spans="3:16" x14ac:dyDescent="0.25">
      <c r="C1063" s="9"/>
      <c r="K1063" s="8"/>
      <c r="L1063" s="8"/>
      <c r="M1063" s="8"/>
      <c r="N1063" s="8"/>
      <c r="O1063" s="8"/>
      <c r="P1063" s="8"/>
    </row>
    <row r="1064" spans="3:16" x14ac:dyDescent="0.25">
      <c r="C1064" s="9"/>
      <c r="K1064" s="8"/>
      <c r="L1064" s="8"/>
      <c r="M1064" s="8"/>
      <c r="N1064" s="8"/>
      <c r="O1064" s="8"/>
      <c r="P1064" s="8"/>
    </row>
    <row r="1065" spans="3:16" x14ac:dyDescent="0.25">
      <c r="C1065" s="9"/>
      <c r="K1065" s="8"/>
      <c r="L1065" s="8"/>
      <c r="M1065" s="8"/>
      <c r="N1065" s="8"/>
      <c r="O1065" s="8"/>
      <c r="P1065" s="8"/>
    </row>
    <row r="1066" spans="3:16" x14ac:dyDescent="0.25">
      <c r="C1066" s="9"/>
      <c r="K1066" s="8"/>
      <c r="L1066" s="8"/>
      <c r="M1066" s="8"/>
      <c r="N1066" s="8"/>
      <c r="O1066" s="8"/>
      <c r="P1066" s="8"/>
    </row>
    <row r="1067" spans="3:16" x14ac:dyDescent="0.25">
      <c r="C1067" s="9"/>
      <c r="K1067" s="8"/>
      <c r="L1067" s="8"/>
      <c r="M1067" s="8"/>
      <c r="N1067" s="8"/>
      <c r="O1067" s="8"/>
      <c r="P1067" s="8"/>
    </row>
    <row r="1068" spans="3:16" x14ac:dyDescent="0.25">
      <c r="C1068" s="9"/>
      <c r="K1068" s="8"/>
      <c r="L1068" s="8"/>
      <c r="M1068" s="8"/>
      <c r="N1068" s="8"/>
      <c r="O1068" s="8"/>
      <c r="P1068" s="8"/>
    </row>
    <row r="1069" spans="3:16" x14ac:dyDescent="0.25">
      <c r="C1069" s="9"/>
      <c r="K1069" s="8"/>
      <c r="L1069" s="8"/>
      <c r="M1069" s="8"/>
      <c r="N1069" s="8"/>
      <c r="O1069" s="8"/>
      <c r="P1069" s="8"/>
    </row>
    <row r="1070" spans="3:16" x14ac:dyDescent="0.25">
      <c r="C1070" s="9"/>
      <c r="K1070" s="8"/>
      <c r="L1070" s="8"/>
      <c r="M1070" s="8"/>
      <c r="N1070" s="8"/>
      <c r="O1070" s="8"/>
      <c r="P1070" s="8"/>
    </row>
    <row r="1071" spans="3:16" x14ac:dyDescent="0.25">
      <c r="C1071" s="9"/>
      <c r="K1071" s="8"/>
      <c r="L1071" s="8"/>
      <c r="M1071" s="8"/>
      <c r="N1071" s="8"/>
      <c r="O1071" s="8"/>
      <c r="P1071" s="8"/>
    </row>
    <row r="1072" spans="3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K5123" s="8"/>
      <c r="L5123" s="8"/>
      <c r="M5123" s="8"/>
      <c r="N5123" s="8"/>
      <c r="O5123" s="8"/>
      <c r="P5123" s="8"/>
    </row>
    <row r="5124" spans="11:16" x14ac:dyDescent="0.25">
      <c r="K5124" s="8"/>
      <c r="L5124" s="8"/>
      <c r="M5124" s="8"/>
      <c r="N5124" s="8"/>
      <c r="O5124" s="8"/>
      <c r="P5124" s="8"/>
    </row>
    <row r="5125" spans="11:16" x14ac:dyDescent="0.25">
      <c r="K5125" s="8"/>
      <c r="L5125" s="8"/>
      <c r="M5125" s="8"/>
      <c r="N5125" s="8"/>
      <c r="O5125" s="8"/>
      <c r="P5125" s="8"/>
    </row>
    <row r="5126" spans="11:16" x14ac:dyDescent="0.25">
      <c r="K5126" s="8"/>
      <c r="L5126" s="8"/>
      <c r="M5126" s="8"/>
      <c r="N5126" s="8"/>
      <c r="O5126" s="8"/>
      <c r="P5126" s="8"/>
    </row>
    <row r="5127" spans="11:16" x14ac:dyDescent="0.25">
      <c r="K5127" s="8"/>
      <c r="L5127" s="8"/>
      <c r="M5127" s="8"/>
      <c r="N5127" s="8"/>
      <c r="O5127" s="8"/>
      <c r="P5127" s="8"/>
    </row>
    <row r="5128" spans="11:16" x14ac:dyDescent="0.25">
      <c r="K5128" s="8"/>
      <c r="L5128" s="8"/>
      <c r="M5128" s="8"/>
      <c r="N5128" s="8"/>
      <c r="O5128" s="8"/>
      <c r="P5128" s="8"/>
    </row>
    <row r="5129" spans="11:16" x14ac:dyDescent="0.25">
      <c r="K5129" s="8"/>
      <c r="L5129" s="8"/>
      <c r="M5129" s="8"/>
      <c r="N5129" s="8"/>
      <c r="O5129" s="8"/>
      <c r="P5129" s="8"/>
    </row>
    <row r="5130" spans="11:16" x14ac:dyDescent="0.25">
      <c r="K5130" s="8"/>
      <c r="L5130" s="8"/>
      <c r="M5130" s="8"/>
      <c r="N5130" s="8"/>
      <c r="O5130" s="8"/>
      <c r="P5130" s="8"/>
    </row>
    <row r="5131" spans="11:16" x14ac:dyDescent="0.25">
      <c r="K5131" s="8"/>
      <c r="L5131" s="8"/>
      <c r="M5131" s="8"/>
      <c r="N5131" s="8"/>
      <c r="O5131" s="8"/>
      <c r="P5131" s="8"/>
    </row>
    <row r="5132" spans="11:16" x14ac:dyDescent="0.25">
      <c r="K5132" s="8"/>
      <c r="L5132" s="8"/>
      <c r="M5132" s="8"/>
      <c r="N5132" s="8"/>
      <c r="O5132" s="8"/>
      <c r="P5132" s="8"/>
    </row>
    <row r="5133" spans="11:16" x14ac:dyDescent="0.25">
      <c r="K5133" s="8"/>
      <c r="L5133" s="8"/>
      <c r="M5133" s="8"/>
      <c r="N5133" s="8"/>
      <c r="O5133" s="8"/>
      <c r="P5133" s="8"/>
    </row>
    <row r="5134" spans="11:16" x14ac:dyDescent="0.25">
      <c r="K5134" s="8"/>
      <c r="L5134" s="8"/>
      <c r="M5134" s="8"/>
      <c r="N5134" s="8"/>
      <c r="O5134" s="8"/>
      <c r="P5134" s="8"/>
    </row>
    <row r="5135" spans="11:16" x14ac:dyDescent="0.25">
      <c r="K5135" s="8"/>
      <c r="L5135" s="8"/>
      <c r="M5135" s="8"/>
      <c r="N5135" s="8"/>
      <c r="O5135" s="8"/>
      <c r="P5135" s="8"/>
    </row>
    <row r="5136" spans="11:16" x14ac:dyDescent="0.25">
      <c r="K5136" s="8"/>
      <c r="L5136" s="8"/>
      <c r="M5136" s="8"/>
      <c r="N5136" s="8"/>
      <c r="O5136" s="8"/>
      <c r="P5136" s="8"/>
    </row>
    <row r="5137" spans="11:16" x14ac:dyDescent="0.25">
      <c r="K5137" s="8"/>
      <c r="L5137" s="8"/>
      <c r="M5137" s="8"/>
      <c r="N5137" s="8"/>
      <c r="O5137" s="8"/>
      <c r="P5137" s="8"/>
    </row>
    <row r="5138" spans="11:16" x14ac:dyDescent="0.25">
      <c r="K5138" s="8"/>
      <c r="L5138" s="8"/>
      <c r="M5138" s="8"/>
      <c r="N5138" s="8"/>
      <c r="O5138" s="8"/>
      <c r="P5138" s="8"/>
    </row>
    <row r="5139" spans="11:16" x14ac:dyDescent="0.25">
      <c r="K5139" s="8"/>
      <c r="L5139" s="8"/>
      <c r="M5139" s="8"/>
      <c r="N5139" s="8"/>
      <c r="O5139" s="8"/>
      <c r="P5139" s="8"/>
    </row>
    <row r="5140" spans="11:16" x14ac:dyDescent="0.25">
      <c r="K5140" s="8"/>
      <c r="L5140" s="8"/>
      <c r="M5140" s="8"/>
      <c r="N5140" s="8"/>
      <c r="O5140" s="8"/>
      <c r="P5140" s="8"/>
    </row>
    <row r="5141" spans="11:16" x14ac:dyDescent="0.25">
      <c r="K5141" s="8"/>
      <c r="L5141" s="8"/>
      <c r="M5141" s="8"/>
      <c r="N5141" s="8"/>
      <c r="O5141" s="8"/>
      <c r="P5141" s="8"/>
    </row>
    <row r="5142" spans="11:16" x14ac:dyDescent="0.25">
      <c r="K5142" s="8"/>
      <c r="L5142" s="8"/>
      <c r="M5142" s="8"/>
      <c r="N5142" s="8"/>
      <c r="O5142" s="8"/>
      <c r="P5142" s="8"/>
    </row>
    <row r="5143" spans="11:16" x14ac:dyDescent="0.25">
      <c r="K5143" s="8"/>
      <c r="L5143" s="8"/>
      <c r="M5143" s="8"/>
      <c r="N5143" s="8"/>
      <c r="O5143" s="8"/>
      <c r="P5143" s="8"/>
    </row>
    <row r="5144" spans="11:16" x14ac:dyDescent="0.25">
      <c r="K5144" s="8"/>
      <c r="L5144" s="8"/>
      <c r="M5144" s="8"/>
      <c r="N5144" s="8"/>
      <c r="O5144" s="8"/>
      <c r="P5144" s="8"/>
    </row>
    <row r="5145" spans="11:16" x14ac:dyDescent="0.25">
      <c r="K5145" s="8"/>
      <c r="L5145" s="8"/>
      <c r="M5145" s="8"/>
      <c r="N5145" s="8"/>
      <c r="O5145" s="8"/>
      <c r="P5145" s="8"/>
    </row>
    <row r="5146" spans="11:16" x14ac:dyDescent="0.25">
      <c r="P5146" s="7"/>
    </row>
    <row r="5147" spans="11:16" x14ac:dyDescent="0.25">
      <c r="P5147" s="7"/>
    </row>
    <row r="5148" spans="11:16" x14ac:dyDescent="0.25">
      <c r="P5148" s="7"/>
    </row>
    <row r="5149" spans="11:16" x14ac:dyDescent="0.25">
      <c r="P5149" s="7"/>
    </row>
    <row r="5150" spans="11:16" x14ac:dyDescent="0.25">
      <c r="P5150" s="7"/>
    </row>
    <row r="5151" spans="11:16" x14ac:dyDescent="0.25">
      <c r="P5151" s="7"/>
    </row>
    <row r="5152" spans="11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  <row r="5366" spans="16:16" x14ac:dyDescent="0.25">
      <c r="P5366" s="7"/>
    </row>
    <row r="5367" spans="16:16" x14ac:dyDescent="0.25">
      <c r="P5367" s="7"/>
    </row>
    <row r="5368" spans="16:16" x14ac:dyDescent="0.25">
      <c r="P5368" s="7"/>
    </row>
    <row r="5369" spans="16:16" x14ac:dyDescent="0.25">
      <c r="P5369" s="7"/>
    </row>
    <row r="5370" spans="16:16" x14ac:dyDescent="0.25">
      <c r="P5370" s="7"/>
    </row>
    <row r="5371" spans="16:16" x14ac:dyDescent="0.25">
      <c r="P5371" s="7"/>
    </row>
    <row r="5372" spans="16:16" x14ac:dyDescent="0.25">
      <c r="P5372" s="7"/>
    </row>
    <row r="5373" spans="16:16" x14ac:dyDescent="0.25">
      <c r="P5373" s="7"/>
    </row>
    <row r="5374" spans="16:16" x14ac:dyDescent="0.25">
      <c r="P5374" s="7"/>
    </row>
    <row r="5375" spans="16:16" x14ac:dyDescent="0.25">
      <c r="P5375" s="7"/>
    </row>
    <row r="5376" spans="16:16" x14ac:dyDescent="0.25">
      <c r="P5376" s="7"/>
    </row>
    <row r="5377" spans="16:16" x14ac:dyDescent="0.25">
      <c r="P5377" s="7"/>
    </row>
    <row r="5378" spans="16:16" x14ac:dyDescent="0.25">
      <c r="P5378" s="7"/>
    </row>
    <row r="5379" spans="16:16" x14ac:dyDescent="0.25">
      <c r="P5379" s="7"/>
    </row>
    <row r="5380" spans="16:16" x14ac:dyDescent="0.25">
      <c r="P5380" s="7"/>
    </row>
    <row r="5381" spans="16:16" x14ac:dyDescent="0.25">
      <c r="P5381" s="7"/>
    </row>
    <row r="5382" spans="16:16" x14ac:dyDescent="0.25">
      <c r="P5382" s="7"/>
    </row>
    <row r="5383" spans="16:16" x14ac:dyDescent="0.25">
      <c r="P5383" s="7"/>
    </row>
    <row r="5384" spans="16:16" x14ac:dyDescent="0.25">
      <c r="P5384" s="7"/>
    </row>
    <row r="5385" spans="16:16" x14ac:dyDescent="0.25">
      <c r="P5385" s="7"/>
    </row>
    <row r="5386" spans="16:16" x14ac:dyDescent="0.25">
      <c r="P5386" s="7"/>
    </row>
    <row r="5387" spans="16:16" x14ac:dyDescent="0.25">
      <c r="P5387" s="7"/>
    </row>
    <row r="5388" spans="16:16" x14ac:dyDescent="0.25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2021-11-11T08:27:01Z</cp:lastPrinted>
  <dcterms:created xsi:type="dcterms:W3CDTF">2003-07-03T17:10:57Z</dcterms:created>
  <dcterms:modified xsi:type="dcterms:W3CDTF">2025-09-26T08:17:34Z</dcterms:modified>
</cp:coreProperties>
</file>