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FDA4D92-670F-4B35-9EE6-3B2024D8AAE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<sst xmlns="http://schemas.openxmlformats.org/spreadsheetml/2006/main" count="105" uniqueCount="59">
  <si>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</si>
  <si>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</si>
  <si>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</si>
  <si>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</si>
  <si>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</si>
  <si>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</si>
  <si>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</si>
  <si>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</si>
  <si>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</si>
  <si>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</si>
  <si>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</si>
  <si>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</si>
  <si>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</si>
  <si>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</si>
  <si>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</si>
  <si>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</si>
  <si>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</si>
  <si>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</si>
  <si>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</si>
  <si>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</si>
  <si>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</si>
  <si>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</si>
  <si>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</si>
  <si>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</si>
  <si>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</si>
  <si>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</si>
  <si>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</si>
  <si>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</si>
  <si>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</si>
  <si>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Печенье</t>
  </si>
  <si>
    <t>Чай зеленый с лимоном</t>
  </si>
  <si>
    <t>Хлеб пшеничный (1)</t>
  </si>
  <si>
    <t>кондитерское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</si>
  <si>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</si>
  <si>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</si>
  <si>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</si>
  <si>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</si>
  <si>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Тефтели "Домашние" / соус томатный</t>
  </si>
  <si>
    <t>Макаронн изделия отварн, с сыром , огурец консервированный (на лимонном соке)</t>
  </si>
  <si>
    <t>пром</t>
  </si>
  <si>
    <t>282/32</t>
  </si>
  <si>
    <t>202/127</t>
  </si>
  <si>
    <t>60/30</t>
  </si>
  <si>
    <t>150/20</t>
  </si>
  <si>
    <t>200/5</t>
  </si>
  <si>
    <t>Яблоки</t>
  </si>
  <si>
    <t>Суп картофельный с бобовыми  (картофель, горох, морковь, лук репчатый,  масло сливочное)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</si>
  <si>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</si>
  <si>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</si>
  <si>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</si>
  <si>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</si>
  <si>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</si>
  <si>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</si>
  <si>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</si>
  <si>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</si>
  <si>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180/50</t>
  </si>
  <si>
    <t>15.09.2025 г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</si>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</sst>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F19" sqref="F19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45915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19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20</v>
      </c>
      <c r="B8" s="14" t="s">
        <v>58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1" t="s">
        <v>39</v>
      </c>
      <c r="D12" s="23" t="s">
        <v>29</v>
      </c>
      <c r="E12" s="24"/>
      <c r="F12" s="24"/>
      <c r="G12" s="24"/>
      <c r="H12" s="24"/>
      <c r="I12" s="24"/>
      <c r="J12" s="24"/>
      <c r="K12" s="44">
        <v>50</v>
      </c>
      <c r="L12" s="37">
        <v>9.52</v>
      </c>
      <c r="M12" s="37">
        <v>89.63</v>
      </c>
      <c r="N12" s="37">
        <v>1.38</v>
      </c>
      <c r="O12" s="37">
        <v>6.33</v>
      </c>
      <c r="P12" s="38">
        <v>12.42</v>
      </c>
    </row>
    <row r="13" spans="1:19" ht="15.75" x14ac:dyDescent="0.25">
      <c r="A13" s="25" t="s">
        <v>14</v>
      </c>
      <c r="B13" s="23" t="s">
        <v>33</v>
      </c>
      <c r="C13" s="51" t="s">
        <v>40</v>
      </c>
      <c r="D13" s="23" t="s">
        <v>37</v>
      </c>
      <c r="E13" s="24"/>
      <c r="F13" s="24"/>
      <c r="G13" s="24"/>
      <c r="H13" s="24"/>
      <c r="I13" s="24"/>
      <c r="J13" s="24"/>
      <c r="K13" s="44" t="s">
        <v>42</v>
      </c>
      <c r="L13" s="37">
        <v>61.23</v>
      </c>
      <c r="M13" s="37">
        <v>112.7</v>
      </c>
      <c r="N13" s="37">
        <v>10.1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33</v>
      </c>
      <c r="C14" s="51" t="s">
        <v>41</v>
      </c>
      <c r="D14" s="23" t="s">
        <v>38</v>
      </c>
      <c r="E14" s="24"/>
      <c r="F14" s="24"/>
      <c r="G14" s="24"/>
      <c r="H14" s="24"/>
      <c r="I14" s="24"/>
      <c r="J14" s="24"/>
      <c r="K14" s="44" t="s">
        <v>43</v>
      </c>
      <c r="L14" s="37">
        <v>29.46</v>
      </c>
      <c r="M14" s="37">
        <v>221.97</v>
      </c>
      <c r="N14" s="37">
        <v>5.12</v>
      </c>
      <c r="O14" s="37">
        <v>6.4</v>
      </c>
      <c r="P14" s="38">
        <v>35.4</v>
      </c>
    </row>
    <row r="15" spans="1:19" ht="15.75" x14ac:dyDescent="0.25">
      <c r="A15" s="25"/>
      <c r="B15" s="23" t="s">
        <v>34</v>
      </c>
      <c r="C15" s="51">
        <v>2</v>
      </c>
      <c r="D15" s="23" t="s">
        <v>30</v>
      </c>
      <c r="E15" s="24"/>
      <c r="F15" s="24"/>
      <c r="G15" s="24"/>
      <c r="H15" s="24"/>
      <c r="I15" s="24"/>
      <c r="J15" s="24"/>
      <c r="K15" s="44" t="s">
        <v>44</v>
      </c>
      <c r="L15" s="37">
        <v>6.03</v>
      </c>
      <c r="M15" s="37">
        <v>60</v>
      </c>
      <c r="N15" s="37">
        <v>0.3</v>
      </c>
      <c r="O15" s="37">
        <v>0</v>
      </c>
      <c r="P15" s="38">
        <v>15.2</v>
      </c>
    </row>
    <row r="16" spans="1:19" ht="15.75" x14ac:dyDescent="0.25">
      <c r="A16" s="25"/>
      <c r="B16" s="23" t="s">
        <v>35</v>
      </c>
      <c r="C16" s="51" t="s">
        <v>39</v>
      </c>
      <c r="D16" s="23" t="s">
        <v>31</v>
      </c>
      <c r="E16" s="24"/>
      <c r="F16" s="24"/>
      <c r="G16" s="24"/>
      <c r="H16" s="24"/>
      <c r="I16" s="24"/>
      <c r="J16" s="24"/>
      <c r="K16" s="44">
        <v>28.3</v>
      </c>
      <c r="L16" s="37">
        <v>1.76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22"/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22"/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22"/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543</v>
      </c>
      <c r="L23" s="39">
        <f>SUM(L12:L22)</f>
        <v>108.00000000000001</v>
      </c>
      <c r="M23" s="39">
        <f>SUM(M12:M22)</f>
        <v>587.79999999999995</v>
      </c>
      <c r="N23" s="39">
        <f>SUM(N12:N22)</f>
        <v>19.270000000000003</v>
      </c>
      <c r="O23" s="39">
        <f>SUM(O12:O22)</f>
        <v>19.87</v>
      </c>
      <c r="P23" s="39">
        <f>SUM(P12:P22)</f>
        <v>84.02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32</v>
      </c>
      <c r="C25" s="52" t="s">
        <v>39</v>
      </c>
      <c r="D25" s="29" t="s">
        <v>29</v>
      </c>
      <c r="E25" s="30"/>
      <c r="F25" s="30"/>
      <c r="G25" s="30"/>
      <c r="H25" s="30"/>
      <c r="I25" s="30"/>
      <c r="J25" s="30"/>
      <c r="K25" s="45">
        <v>50</v>
      </c>
      <c r="L25" s="40">
        <v>9.52</v>
      </c>
      <c r="M25" s="40">
        <v>89.63</v>
      </c>
      <c r="N25" s="40">
        <v>1.38</v>
      </c>
      <c r="O25" s="40">
        <v>6.33</v>
      </c>
      <c r="P25" s="41">
        <v>12.42</v>
      </c>
    </row>
    <row r="26" spans="1:16" ht="15.75" x14ac:dyDescent="0.25">
      <c r="A26" s="25" t="s">
        <v>14</v>
      </c>
      <c r="B26" s="23" t="s">
        <v>33</v>
      </c>
      <c r="C26" s="51" t="s">
        <v>40</v>
      </c>
      <c r="D26" s="23" t="s">
        <v>37</v>
      </c>
      <c r="E26" s="24"/>
      <c r="F26" s="24"/>
      <c r="G26" s="24"/>
      <c r="H26" s="24"/>
      <c r="I26" s="24"/>
      <c r="J26" s="24"/>
      <c r="K26" s="44" t="s">
        <v>54</v>
      </c>
      <c r="L26" s="37">
        <v>61.63</v>
      </c>
      <c r="M26" s="37">
        <v>125.2</v>
      </c>
      <c r="N26" s="37">
        <v>11.22</v>
      </c>
      <c r="O26" s="37">
        <v>7.7</v>
      </c>
      <c r="P26" s="38">
        <v>6</v>
      </c>
    </row>
    <row r="27" spans="1:16" ht="15.75" x14ac:dyDescent="0.25">
      <c r="A27" s="25" t="s">
        <v>18</v>
      </c>
      <c r="B27" s="23" t="s">
        <v>33</v>
      </c>
      <c r="C27" s="51" t="s">
        <v>41</v>
      </c>
      <c r="D27" s="23" t="s">
        <v>38</v>
      </c>
      <c r="E27" s="24"/>
      <c r="F27" s="24"/>
      <c r="G27" s="24"/>
      <c r="H27" s="24"/>
      <c r="I27" s="24"/>
      <c r="J27" s="24"/>
      <c r="K27" s="44" t="s">
        <v>55</v>
      </c>
      <c r="L27" s="37">
        <v>45.03</v>
      </c>
      <c r="M27" s="37">
        <v>302.24</v>
      </c>
      <c r="N27" s="37">
        <v>7.5</v>
      </c>
      <c r="O27" s="37">
        <v>8.73</v>
      </c>
      <c r="P27" s="38">
        <v>46.58</v>
      </c>
    </row>
    <row r="28" spans="1:16" ht="15" x14ac:dyDescent="0.2">
      <c r="A28" s="22"/>
      <c r="B28" s="23" t="s">
        <v>34</v>
      </c>
      <c r="C28" s="51">
        <v>2</v>
      </c>
      <c r="D28" s="23" t="s">
        <v>30</v>
      </c>
      <c r="E28" s="24"/>
      <c r="F28" s="24"/>
      <c r="G28" s="24"/>
      <c r="H28" s="24"/>
      <c r="I28" s="24"/>
      <c r="J28" s="24"/>
      <c r="K28" s="44" t="s">
        <v>44</v>
      </c>
      <c r="L28" s="37">
        <v>6.03</v>
      </c>
      <c r="M28" s="37">
        <v>60</v>
      </c>
      <c r="N28" s="37">
        <v>0.3</v>
      </c>
      <c r="O28" s="37">
        <v>0</v>
      </c>
      <c r="P28" s="38">
        <v>15.2</v>
      </c>
    </row>
    <row r="29" spans="1:16" ht="15" x14ac:dyDescent="0.2">
      <c r="A29" s="22"/>
      <c r="B29" s="23" t="s">
        <v>35</v>
      </c>
      <c r="C29" s="51" t="s">
        <v>39</v>
      </c>
      <c r="D29" s="23" t="s">
        <v>31</v>
      </c>
      <c r="E29" s="24"/>
      <c r="F29" s="24"/>
      <c r="G29" s="24"/>
      <c r="H29" s="24"/>
      <c r="I29" s="24"/>
      <c r="J29" s="24"/>
      <c r="K29" s="44">
        <v>34.5</v>
      </c>
      <c r="L29" s="37">
        <v>2.79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22"/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22"/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22"/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620</v>
      </c>
      <c r="L35" s="39">
        <f>SUM(L25:L34)</f>
        <v>125.00000000000001</v>
      </c>
      <c r="M35" s="39">
        <f t="shared" ref="M35:P35" si="0">SUM(M25:M34)</f>
        <v>680.56999999999994</v>
      </c>
      <c r="N35" s="39">
        <f t="shared" si="0"/>
        <v>22.770000000000003</v>
      </c>
      <c r="O35" s="39">
        <f t="shared" si="0"/>
        <v>23</v>
      </c>
      <c r="P35" s="39">
        <f t="shared" si="0"/>
        <v>95.8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50</v>
      </c>
      <c r="C37" s="54">
        <v>161</v>
      </c>
      <c r="D37" s="23" t="s">
        <v>45</v>
      </c>
      <c r="E37" s="24"/>
      <c r="F37" s="24"/>
      <c r="G37" s="24"/>
      <c r="H37" s="24"/>
      <c r="I37" s="24"/>
      <c r="J37" s="34"/>
      <c r="K37" s="47" t="s">
        <v>53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51</v>
      </c>
      <c r="C38" s="54">
        <v>69</v>
      </c>
      <c r="D38" s="23" t="s">
        <v>46</v>
      </c>
      <c r="E38" s="24"/>
      <c r="F38" s="24"/>
      <c r="G38" s="24"/>
      <c r="H38" s="24"/>
      <c r="I38" s="24"/>
      <c r="J38" s="34"/>
      <c r="K38" s="47">
        <v>200</v>
      </c>
      <c r="L38" s="38">
        <v>21.1</v>
      </c>
      <c r="M38" s="38">
        <v>101.9</v>
      </c>
      <c r="N38" s="38">
        <v>4.5999999999999996</v>
      </c>
      <c r="O38" s="38">
        <v>5.44</v>
      </c>
      <c r="P38" s="38">
        <v>7.8</v>
      </c>
    </row>
    <row r="39" spans="1:16" ht="15.75" x14ac:dyDescent="0.25">
      <c r="A39" s="25" t="s">
        <v>17</v>
      </c>
      <c r="B39" s="22" t="s">
        <v>52</v>
      </c>
      <c r="C39" s="54">
        <v>399</v>
      </c>
      <c r="D39" s="23" t="s">
        <v>47</v>
      </c>
      <c r="E39" s="24"/>
      <c r="F39" s="24"/>
      <c r="G39" s="24"/>
      <c r="H39" s="24"/>
      <c r="I39" s="24"/>
      <c r="J39" s="34"/>
      <c r="K39" s="47">
        <v>200</v>
      </c>
      <c r="L39" s="38">
        <v>83.17</v>
      </c>
      <c r="M39" s="38">
        <v>377.1</v>
      </c>
      <c r="N39" s="38">
        <v>17.100000000000001</v>
      </c>
      <c r="O39" s="38">
        <v>21.5</v>
      </c>
      <c r="P39" s="38">
        <v>38.5</v>
      </c>
    </row>
    <row r="40" spans="1:16" ht="15" x14ac:dyDescent="0.2">
      <c r="A40" s="22"/>
      <c r="B40" s="22" t="s">
        <v>34</v>
      </c>
      <c r="C40" s="54">
        <v>24</v>
      </c>
      <c r="D40" s="23" t="s">
        <v>48</v>
      </c>
      <c r="E40" s="24"/>
      <c r="F40" s="24"/>
      <c r="G40" s="24"/>
      <c r="H40" s="24"/>
      <c r="I40" s="24"/>
      <c r="J40" s="34"/>
      <c r="K40" s="47">
        <v>200</v>
      </c>
      <c r="L40" s="38">
        <v>14.95</v>
      </c>
      <c r="M40" s="38">
        <v>102</v>
      </c>
      <c r="N40" s="38">
        <v>0.2</v>
      </c>
      <c r="O40" s="38">
        <v>0.1</v>
      </c>
      <c r="P40" s="38">
        <v>25</v>
      </c>
    </row>
    <row r="41" spans="1:16" ht="15" x14ac:dyDescent="0.2">
      <c r="A41" s="22"/>
      <c r="B41" s="22" t="s">
        <v>35</v>
      </c>
      <c r="C41" s="54" t="s">
        <v>39</v>
      </c>
      <c r="D41" s="23" t="s">
        <v>49</v>
      </c>
      <c r="E41" s="24"/>
      <c r="F41" s="24"/>
      <c r="G41" s="24"/>
      <c r="H41" s="24"/>
      <c r="I41" s="24"/>
      <c r="J41" s="34"/>
      <c r="K41" s="47">
        <v>30</v>
      </c>
      <c r="L41" s="38">
        <v>2.64</v>
      </c>
      <c r="M41" s="38">
        <v>68.55</v>
      </c>
      <c r="N41" s="38">
        <v>2.76</v>
      </c>
      <c r="O41" s="38">
        <v>0.45</v>
      </c>
      <c r="P41" s="38">
        <v>13</v>
      </c>
    </row>
    <row r="42" spans="1:16" ht="15" x14ac:dyDescent="0.2">
      <c r="A42" s="22"/>
      <c r="B42" s="22" t="s">
        <v>35</v>
      </c>
      <c r="C42" s="54" t="s">
        <v>39</v>
      </c>
      <c r="D42" s="23" t="s">
        <v>31</v>
      </c>
      <c r="E42" s="24"/>
      <c r="F42" s="24"/>
      <c r="G42" s="24"/>
      <c r="H42" s="24"/>
      <c r="I42" s="24"/>
      <c r="J42" s="34"/>
      <c r="K42" s="47">
        <v>29.5</v>
      </c>
      <c r="L42" s="38">
        <v>2.39</v>
      </c>
      <c r="M42" s="38">
        <v>103.5</v>
      </c>
      <c r="N42" s="38">
        <v>2.37</v>
      </c>
      <c r="O42" s="38">
        <v>0.24</v>
      </c>
      <c r="P42" s="38">
        <v>15.6</v>
      </c>
    </row>
    <row r="43" spans="1:16" ht="15" x14ac:dyDescent="0.2">
      <c r="A43" s="22"/>
      <c r="B43" s="22"/>
      <c r="C43" s="54"/>
      <c r="D43" s="23"/>
      <c r="E43" s="24"/>
      <c r="F43" s="24"/>
      <c r="G43" s="24"/>
      <c r="H43" s="24"/>
      <c r="I43" s="24"/>
      <c r="J43" s="34"/>
      <c r="K43" s="47"/>
      <c r="L43" s="38"/>
      <c r="M43" s="38"/>
      <c r="N43" s="38"/>
      <c r="O43" s="38"/>
      <c r="P43" s="38"/>
    </row>
    <row r="44" spans="1:16" ht="15" x14ac:dyDescent="0.2">
      <c r="A44" s="22"/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22"/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22"/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815</v>
      </c>
      <c r="L47" s="42">
        <f>SUM(L37:L46)</f>
        <v>150.99999999999997</v>
      </c>
      <c r="M47" s="42">
        <f t="shared" ref="M47:P47" si="1">SUM(M37:M46)</f>
        <v>823.55</v>
      </c>
      <c r="N47" s="42">
        <f t="shared" si="1"/>
        <v>27.030000000000005</v>
      </c>
      <c r="O47" s="42">
        <f t="shared" si="1"/>
        <v>27.73</v>
      </c>
      <c r="P47" s="42">
        <f t="shared" si="1"/>
        <v>117.53999999999999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50</v>
      </c>
      <c r="C49" s="53">
        <v>161</v>
      </c>
      <c r="D49" s="29" t="s">
        <v>45</v>
      </c>
      <c r="E49" s="30"/>
      <c r="F49" s="30"/>
      <c r="G49" s="30"/>
      <c r="H49" s="30"/>
      <c r="I49" s="30"/>
      <c r="J49" s="33"/>
      <c r="K49" s="46" t="s">
        <v>53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51</v>
      </c>
      <c r="C50" s="54">
        <v>69</v>
      </c>
      <c r="D50" s="23" t="s">
        <v>46</v>
      </c>
      <c r="E50" s="24"/>
      <c r="F50" s="24"/>
      <c r="G50" s="24"/>
      <c r="H50" s="24"/>
      <c r="I50" s="24"/>
      <c r="J50" s="34"/>
      <c r="K50" s="47">
        <v>250</v>
      </c>
      <c r="L50" s="38">
        <v>26.38</v>
      </c>
      <c r="M50" s="38">
        <v>127.4</v>
      </c>
      <c r="N50" s="38">
        <v>5.8</v>
      </c>
      <c r="O50" s="38">
        <v>6.8</v>
      </c>
      <c r="P50" s="38">
        <v>9.75</v>
      </c>
    </row>
    <row r="51" spans="1:16" ht="15.75" x14ac:dyDescent="0.25">
      <c r="A51" s="25" t="s">
        <v>18</v>
      </c>
      <c r="B51" s="22" t="s">
        <v>52</v>
      </c>
      <c r="C51" s="54">
        <v>399</v>
      </c>
      <c r="D51" s="23" t="s">
        <v>47</v>
      </c>
      <c r="E51" s="24"/>
      <c r="F51" s="24"/>
      <c r="G51" s="24"/>
      <c r="H51" s="24"/>
      <c r="I51" s="24"/>
      <c r="J51" s="34"/>
      <c r="K51" s="47">
        <v>240</v>
      </c>
      <c r="L51" s="38">
        <v>99.8</v>
      </c>
      <c r="M51" s="38">
        <v>424.8</v>
      </c>
      <c r="N51" s="38">
        <v>18.8</v>
      </c>
      <c r="O51" s="38">
        <v>24.65</v>
      </c>
      <c r="P51" s="38">
        <v>44.35</v>
      </c>
    </row>
    <row r="52" spans="1:16" ht="15" x14ac:dyDescent="0.2">
      <c r="A52" s="22"/>
      <c r="B52" s="22" t="s">
        <v>34</v>
      </c>
      <c r="C52" s="54">
        <v>24</v>
      </c>
      <c r="D52" s="23" t="s">
        <v>48</v>
      </c>
      <c r="E52" s="24"/>
      <c r="F52" s="24"/>
      <c r="G52" s="24"/>
      <c r="H52" s="24"/>
      <c r="I52" s="24"/>
      <c r="J52" s="34"/>
      <c r="K52" s="47">
        <v>200</v>
      </c>
      <c r="L52" s="38">
        <v>14.95</v>
      </c>
      <c r="M52" s="38">
        <v>102</v>
      </c>
      <c r="N52" s="38">
        <v>0.2</v>
      </c>
      <c r="O52" s="38">
        <v>0.1</v>
      </c>
      <c r="P52" s="38">
        <v>25</v>
      </c>
    </row>
    <row r="53" spans="1:16" ht="15" x14ac:dyDescent="0.2">
      <c r="A53" s="22"/>
      <c r="B53" s="22" t="s">
        <v>35</v>
      </c>
      <c r="C53" s="54" t="s">
        <v>39</v>
      </c>
      <c r="D53" s="23" t="s">
        <v>49</v>
      </c>
      <c r="E53" s="24"/>
      <c r="F53" s="24"/>
      <c r="G53" s="24"/>
      <c r="H53" s="24"/>
      <c r="I53" s="24"/>
      <c r="J53" s="34"/>
      <c r="K53" s="47">
        <v>44.1</v>
      </c>
      <c r="L53" s="38">
        <v>3.88</v>
      </c>
      <c r="M53" s="38">
        <v>91.4</v>
      </c>
      <c r="N53" s="38">
        <v>3.68</v>
      </c>
      <c r="O53" s="38">
        <v>0.6</v>
      </c>
      <c r="P53" s="38">
        <v>17.28</v>
      </c>
    </row>
    <row r="54" spans="1:16" ht="15" x14ac:dyDescent="0.2">
      <c r="A54" s="22"/>
      <c r="B54" s="22" t="s">
        <v>35</v>
      </c>
      <c r="C54" s="54" t="s">
        <v>39</v>
      </c>
      <c r="D54" s="23" t="s">
        <v>31</v>
      </c>
      <c r="E54" s="24"/>
      <c r="F54" s="24"/>
      <c r="G54" s="24"/>
      <c r="H54" s="24"/>
      <c r="I54" s="24"/>
      <c r="J54" s="34"/>
      <c r="K54" s="47">
        <v>40</v>
      </c>
      <c r="L54" s="38">
        <v>3.24</v>
      </c>
      <c r="M54" s="38">
        <v>138</v>
      </c>
      <c r="N54" s="38">
        <v>3.16</v>
      </c>
      <c r="O54" s="38">
        <v>0.32</v>
      </c>
      <c r="P54" s="38">
        <v>20.8</v>
      </c>
    </row>
    <row r="55" spans="1:16" ht="15" x14ac:dyDescent="0.2">
      <c r="A55" s="22"/>
      <c r="B55" s="22"/>
      <c r="C55" s="54"/>
      <c r="D55" s="23"/>
      <c r="E55" s="24"/>
      <c r="F55" s="24"/>
      <c r="G55" s="24"/>
      <c r="H55" s="24"/>
      <c r="I55" s="24"/>
      <c r="J55" s="34"/>
      <c r="K55" s="47"/>
      <c r="L55" s="38"/>
      <c r="M55" s="38"/>
      <c r="N55" s="38"/>
      <c r="O55" s="38"/>
      <c r="P55" s="38"/>
    </row>
    <row r="56" spans="1:16" ht="15" x14ac:dyDescent="0.2">
      <c r="A56" s="22"/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22"/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22"/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929</v>
      </c>
      <c r="L59" s="42">
        <f>SUM(L49:L58)</f>
        <v>175</v>
      </c>
      <c r="M59" s="42">
        <f t="shared" ref="M59:P59" si="2">SUM(M49:M58)</f>
        <v>954.1</v>
      </c>
      <c r="N59" s="42">
        <f t="shared" si="2"/>
        <v>31.64</v>
      </c>
      <c r="O59" s="42">
        <f t="shared" si="2"/>
        <v>32.47</v>
      </c>
      <c r="P59" s="42">
        <f t="shared" si="2"/>
        <v>134.82000000000002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57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36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2025-09-11T04:05:42Z</cp:lastPrinted>
  <dcterms:created xsi:type="dcterms:W3CDTF">2003-07-03T17:10:57Z</dcterms:created>
  <dcterms:modified xsi:type="dcterms:W3CDTF">2025-09-15T05:32:43Z</dcterms:modified>
</cp:coreProperties>
</file>