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N21" i="1"/>
  <c r="M21" i="1"/>
  <c r="L21" i="1"/>
  <c r="O35" i="1" l="1"/>
  <c r="N35" i="1"/>
  <c r="L35" i="1"/>
  <c r="P35" i="1"/>
  <c r="M35" i="1"/>
</calcChain>
</file>

<file path=xl/sharedStrings.xml><?xml version="1.0" encoding="utf-8"?>
<sst xmlns="http://schemas.openxmlformats.org/spreadsheetml/2006/main" count="73" uniqueCount="58">
  <si>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</si>
  <si>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</si>
  <si>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</si>
  <si>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</si>
  <si>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</si>
  <si>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</si>
  <si>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</si>
  <si>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</si>
  <si>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</si>
  <si>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</si>
  <si>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</si>
  <si>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</si>
  <si>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</si>
  <si>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</si>
  <si>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</si>
  <si>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</si>
  <si>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</si>
  <si>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</si>
  <si>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</si>
  <si>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</si>
  <si>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</si>
  <si>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</si>
  <si>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</si>
  <si>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</si>
  <si>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</si>
  <si>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</si>
  <si>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</si>
  <si>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</si>
  <si>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</si>
  <si>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</si>
  <si>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</si>
  <si>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</si>
  <si>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</si>
  <si>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</si>
  <si>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</si>
  <si>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</si>
  <si>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</si>
  <si>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</si>
  <si>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</si>
  <si>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</si>
  <si>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</si>
  <si>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</si>
  <si>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Хлеб ржаной  (2)</t>
  </si>
  <si>
    <t>173/</t>
  </si>
  <si>
    <t>Биточки рыбные "Новые" (филе минтая)/</t>
  </si>
  <si>
    <t>187/233</t>
  </si>
  <si>
    <t>Чай черный байховый с сахаром</t>
  </si>
  <si>
    <t>Пюре картофельное* /овощи припущенные (смесь овощная)</t>
  </si>
  <si>
    <t>80/150/30</t>
  </si>
  <si>
    <t>Салат из свежих огурцов и помидоров</t>
  </si>
  <si>
    <t xml:space="preserve">Куриный суп с макаронами </t>
  </si>
  <si>
    <t xml:space="preserve">Гуляш из филе курицы </t>
  </si>
  <si>
    <t xml:space="preserve">Каша рассыпчатая гречневая </t>
  </si>
  <si>
    <t>пром</t>
  </si>
  <si>
    <t>Сок фруктовый в потребительской упаковке</t>
  </si>
  <si>
    <t>кондитерских,</t>
  </si>
  <si>
    <t>* Пюре картофельное приготавливается без молока</t>
  </si>
  <si>
    <t>16.07.2025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</si>
</sst>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32" sqref="U31:V3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57</v>
      </c>
      <c r="L3" s="7" t="s">
        <v>24</v>
      </c>
      <c r="O3" s="7" t="s">
        <v>57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45854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45</v>
      </c>
      <c r="D13" s="23" t="s">
        <v>47</v>
      </c>
      <c r="E13" s="25"/>
      <c r="F13" s="25"/>
      <c r="G13" s="25"/>
      <c r="H13" s="25"/>
      <c r="I13" s="25"/>
      <c r="J13" s="25"/>
      <c r="K13" s="50" t="s">
        <v>48</v>
      </c>
      <c r="L13" s="43">
        <v>114.29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20</v>
      </c>
      <c r="B14" s="23" t="s">
        <v>31</v>
      </c>
      <c r="C14" s="24">
        <v>1</v>
      </c>
      <c r="D14" s="23" t="s">
        <v>46</v>
      </c>
      <c r="E14" s="25"/>
      <c r="F14" s="25"/>
      <c r="G14" s="25"/>
      <c r="H14" s="25"/>
      <c r="I14" s="25"/>
      <c r="J14" s="25"/>
      <c r="K14" s="50">
        <v>200</v>
      </c>
      <c r="L14" s="43">
        <v>2.89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26"/>
      <c r="B15" s="23" t="s">
        <v>32</v>
      </c>
      <c r="C15" s="24" t="s">
        <v>53</v>
      </c>
      <c r="D15" s="23" t="s">
        <v>42</v>
      </c>
      <c r="E15" s="25"/>
      <c r="F15" s="25"/>
      <c r="G15" s="25"/>
      <c r="H15" s="25"/>
      <c r="I15" s="25"/>
      <c r="J15" s="25"/>
      <c r="K15" s="50">
        <v>60</v>
      </c>
      <c r="L15" s="43">
        <v>3.75</v>
      </c>
      <c r="M15" s="43">
        <v>182.52</v>
      </c>
      <c r="N15" s="43">
        <v>4.92</v>
      </c>
      <c r="O15" s="43">
        <v>1.28</v>
      </c>
      <c r="P15" s="44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36</v>
      </c>
      <c r="B17" s="23"/>
      <c r="C17" s="24"/>
      <c r="D17" s="23" t="s">
        <v>56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55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38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39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120.93</v>
      </c>
      <c r="M21" s="45">
        <f t="shared" ref="M21:P21" si="0">SUM(M12:M20)</f>
        <v>585.02</v>
      </c>
      <c r="N21" s="45">
        <f t="shared" si="0"/>
        <v>21.240000000000002</v>
      </c>
      <c r="O21" s="45">
        <f t="shared" si="0"/>
        <v>20.080000000000002</v>
      </c>
      <c r="P21" s="45">
        <f t="shared" si="0"/>
        <v>83.22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245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34</v>
      </c>
      <c r="C24" s="24">
        <v>70</v>
      </c>
      <c r="D24" s="23" t="s">
        <v>50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35</v>
      </c>
      <c r="C25" s="24">
        <v>603</v>
      </c>
      <c r="D25" s="23" t="s">
        <v>51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41</v>
      </c>
      <c r="C26" s="24">
        <v>189</v>
      </c>
      <c r="D26" s="23" t="s">
        <v>52</v>
      </c>
      <c r="E26" s="25"/>
      <c r="F26" s="25"/>
      <c r="G26" s="25"/>
      <c r="H26" s="25"/>
      <c r="I26" s="25"/>
      <c r="J26" s="25"/>
      <c r="K26" s="50">
        <v>160</v>
      </c>
      <c r="L26" s="43">
        <v>15.78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31</v>
      </c>
      <c r="C27" s="24" t="s">
        <v>53</v>
      </c>
      <c r="D27" s="23" t="s">
        <v>54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32</v>
      </c>
      <c r="C28" s="24" t="s">
        <v>53</v>
      </c>
      <c r="D28" s="23" t="s">
        <v>42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36</v>
      </c>
      <c r="B29" s="23" t="s">
        <v>32</v>
      </c>
      <c r="C29" s="24" t="s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32.1</v>
      </c>
      <c r="L29" s="43">
        <v>1.83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55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38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39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812</v>
      </c>
      <c r="L34" s="48">
        <f>SUM(L23:L33)</f>
        <v>162.07000000000002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1332</v>
      </c>
      <c r="L35" s="49">
        <f>L21+L34</f>
        <v>283</v>
      </c>
      <c r="M35" s="49">
        <f t="shared" ref="M35:P35" si="2">M21+M34</f>
        <v>1489.78</v>
      </c>
      <c r="N35" s="49">
        <f t="shared" si="2"/>
        <v>51.08</v>
      </c>
      <c r="O35" s="49">
        <f t="shared" si="2"/>
        <v>50.6</v>
      </c>
      <c r="P35" s="49">
        <f t="shared" si="2"/>
        <v>212.38000000000002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2025-07-14T04:56:31Z</dcterms:modified>
</cp:coreProperties>
</file>