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N21" i="1"/>
  <c r="M21" i="1"/>
  <c r="L21" i="1"/>
  <c r="O35" i="1" l="1"/>
  <c r="N35" i="1"/>
  <c r="L35" i="1"/>
  <c r="P35" i="1"/>
  <c r="M35" i="1"/>
</calcChain>
</file>

<file path=xl/sharedStrings.xml><?xml version="1.0" encoding="utf-8"?>
<sst xmlns="http://schemas.openxmlformats.org/spreadsheetml/2006/main" count="75" uniqueCount="63">
  <si>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</si>
  <si>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</si>
  <si>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</si>
  <si>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</si>
  <si>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</si>
  <si>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</si>
  <si>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</si>
  <si>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</si>
  <si>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</si>
  <si>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</si>
  <si>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</si>
  <si>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</si>
  <si>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</si>
  <si>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</si>
  <si>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</si>
  <si>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</si>
  <si>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</si>
  <si>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</si>
  <si>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</si>
  <si>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</si>
  <si>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</si>
  <si>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</si>
  <si>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</si>
  <si>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</si>
  <si>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</si>
  <si>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</si>
  <si>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</si>
  <si>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</si>
  <si>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</si>
  <si>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</si>
  <si>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гор блюдо</t>
  </si>
  <si>
    <t>напиток</t>
  </si>
  <si>
    <t>хлеб</t>
  </si>
  <si>
    <t>закуска</t>
  </si>
  <si>
    <t>1 блюдо</t>
  </si>
  <si>
    <t>2 блюдо</t>
  </si>
  <si>
    <t>Без молока,</t>
  </si>
  <si>
    <t xml:space="preserve">сдобы, </t>
  </si>
  <si>
    <t>сладкого,</t>
  </si>
  <si>
    <t>макарон</t>
  </si>
  <si>
    <t>Меню разработано в соответствии с рекомендациями лечащего врача</t>
  </si>
  <si>
    <t>фрукты</t>
  </si>
  <si>
    <t>Яблоки</t>
  </si>
  <si>
    <t>1 шт</t>
  </si>
  <si>
    <t>бутерброд</t>
  </si>
  <si>
    <t xml:space="preserve">Паста шоколадная для бутербродов </t>
  </si>
  <si>
    <t>276/51</t>
  </si>
  <si>
    <t>Запеканка творожная с тыквой , сгущенное молоко</t>
  </si>
  <si>
    <t>130/20</t>
  </si>
  <si>
    <t>Чай зеленый с сахаром</t>
  </si>
  <si>
    <t>Салат из свежих помидоров с растительным маслом (помидоры свеж, масло раст)</t>
  </si>
  <si>
    <t>54/81</t>
  </si>
  <si>
    <t>Борщ Сибирский, сметана (мдж 15%)</t>
  </si>
  <si>
    <t>200/5</t>
  </si>
  <si>
    <t>612/40</t>
  </si>
  <si>
    <t>Зразы из свинины с луком и яйцом / соус смет с томатом</t>
  </si>
  <si>
    <t>гарнир</t>
  </si>
  <si>
    <t>Рис припущенный с овощами (рис, морковь, лук репчаиый, масло сливочное)</t>
  </si>
  <si>
    <t>Напиток из ягодной смеси</t>
  </si>
  <si>
    <t>Хлеб ржаной  (2)</t>
  </si>
  <si>
    <t>кондитерских</t>
  </si>
  <si>
    <t>15.07.2025 г</t>
  </si>
  <si>
    <t>80/40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</si>
</sst>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U35" sqref="U35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61</v>
      </c>
      <c r="L3" s="7" t="s">
        <v>24</v>
      </c>
      <c r="O3" s="7" t="s">
        <v>61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45853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40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41</v>
      </c>
      <c r="C12" s="24">
        <v>161</v>
      </c>
      <c r="D12" s="23" t="s">
        <v>42</v>
      </c>
      <c r="E12" s="25"/>
      <c r="F12" s="25"/>
      <c r="G12" s="25"/>
      <c r="H12" s="25"/>
      <c r="I12" s="25"/>
      <c r="J12" s="25"/>
      <c r="K12" s="50" t="s">
        <v>43</v>
      </c>
      <c r="L12" s="43">
        <v>26.75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44</v>
      </c>
      <c r="C13" s="24">
        <v>157</v>
      </c>
      <c r="D13" s="23" t="s">
        <v>45</v>
      </c>
      <c r="E13" s="25"/>
      <c r="F13" s="25"/>
      <c r="G13" s="25"/>
      <c r="H13" s="25"/>
      <c r="I13" s="25"/>
      <c r="J13" s="25"/>
      <c r="K13" s="50">
        <v>15</v>
      </c>
      <c r="L13" s="43">
        <v>24.51</v>
      </c>
      <c r="M13" s="43">
        <v>41.46</v>
      </c>
      <c r="N13" s="43">
        <v>0.24</v>
      </c>
      <c r="O13" s="43">
        <v>3.86</v>
      </c>
      <c r="P13" s="44">
        <v>1.5</v>
      </c>
    </row>
    <row r="14" spans="1:19" ht="15.75" x14ac:dyDescent="0.25">
      <c r="A14" s="22" t="s">
        <v>20</v>
      </c>
      <c r="B14" s="23" t="s">
        <v>30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0" t="s">
        <v>48</v>
      </c>
      <c r="L14" s="43">
        <v>77.239999999999995</v>
      </c>
      <c r="M14" s="43">
        <v>329.3</v>
      </c>
      <c r="N14" s="43">
        <v>17.2</v>
      </c>
      <c r="O14" s="43">
        <v>17.3</v>
      </c>
      <c r="P14" s="44">
        <v>33.5</v>
      </c>
    </row>
    <row r="15" spans="1:19" ht="15" x14ac:dyDescent="0.2">
      <c r="A15" s="26"/>
      <c r="B15" s="23" t="s">
        <v>31</v>
      </c>
      <c r="C15" s="24">
        <v>1</v>
      </c>
      <c r="D15" s="23" t="s">
        <v>49</v>
      </c>
      <c r="E15" s="25"/>
      <c r="F15" s="25"/>
      <c r="G15" s="25"/>
      <c r="H15" s="25"/>
      <c r="I15" s="25"/>
      <c r="J15" s="25"/>
      <c r="K15" s="50">
        <v>200</v>
      </c>
      <c r="L15" s="43">
        <v>4.75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32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50">
        <v>50.1</v>
      </c>
      <c r="L16" s="43">
        <v>2.86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57" t="s">
        <v>36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37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60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38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 t="s">
        <v>39</v>
      </c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570</v>
      </c>
      <c r="L21" s="45">
        <f>SUM(L12:L20)</f>
        <v>136.11000000000001</v>
      </c>
      <c r="M21" s="45">
        <f t="shared" ref="M21:P21" si="0">SUM(M12:M20)</f>
        <v>646.36</v>
      </c>
      <c r="N21" s="45">
        <f t="shared" si="0"/>
        <v>21.739999999999995</v>
      </c>
      <c r="O21" s="45">
        <f t="shared" si="0"/>
        <v>22.23</v>
      </c>
      <c r="P21" s="45">
        <f t="shared" si="0"/>
        <v>93.04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33</v>
      </c>
      <c r="C23" s="31">
        <v>113</v>
      </c>
      <c r="D23" s="30" t="s">
        <v>50</v>
      </c>
      <c r="E23" s="32"/>
      <c r="F23" s="32"/>
      <c r="G23" s="32"/>
      <c r="H23" s="32"/>
      <c r="I23" s="32"/>
      <c r="J23" s="32"/>
      <c r="K23" s="51">
        <v>60</v>
      </c>
      <c r="L23" s="46">
        <v>19.05</v>
      </c>
      <c r="M23" s="46">
        <v>37</v>
      </c>
      <c r="N23" s="46">
        <v>0.6</v>
      </c>
      <c r="O23" s="46">
        <v>6</v>
      </c>
      <c r="P23" s="47">
        <v>2.1</v>
      </c>
    </row>
    <row r="24" spans="1:16" ht="15.75" x14ac:dyDescent="0.25">
      <c r="A24" s="55" t="s">
        <v>15</v>
      </c>
      <c r="B24" s="23" t="s">
        <v>34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0" t="s">
        <v>53</v>
      </c>
      <c r="L24" s="43">
        <v>24.82</v>
      </c>
      <c r="M24" s="43">
        <v>98.15</v>
      </c>
      <c r="N24" s="43">
        <v>5.0999999999999996</v>
      </c>
      <c r="O24" s="43">
        <v>4.4000000000000004</v>
      </c>
      <c r="P24" s="44">
        <v>11.04</v>
      </c>
    </row>
    <row r="25" spans="1:16" ht="15.75" x14ac:dyDescent="0.25">
      <c r="A25" s="22" t="s">
        <v>20</v>
      </c>
      <c r="B25" s="23" t="s">
        <v>35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0" t="s">
        <v>62</v>
      </c>
      <c r="L25" s="43">
        <v>65.430000000000007</v>
      </c>
      <c r="M25" s="43">
        <v>194.5</v>
      </c>
      <c r="N25" s="43">
        <v>13.6</v>
      </c>
      <c r="O25" s="43">
        <v>8.8000000000000007</v>
      </c>
      <c r="P25" s="44">
        <v>15.7</v>
      </c>
    </row>
    <row r="26" spans="1:16" ht="15" x14ac:dyDescent="0.2">
      <c r="A26" s="26"/>
      <c r="B26" s="23" t="s">
        <v>56</v>
      </c>
      <c r="C26" s="24">
        <v>191</v>
      </c>
      <c r="D26" s="23" t="s">
        <v>57</v>
      </c>
      <c r="E26" s="25"/>
      <c r="F26" s="25"/>
      <c r="G26" s="25"/>
      <c r="H26" s="25"/>
      <c r="I26" s="25"/>
      <c r="J26" s="25"/>
      <c r="K26" s="50">
        <v>150</v>
      </c>
      <c r="L26" s="43">
        <v>20.82</v>
      </c>
      <c r="M26" s="43">
        <v>262</v>
      </c>
      <c r="N26" s="43">
        <v>4.5999999999999996</v>
      </c>
      <c r="O26" s="43">
        <v>9.8000000000000007</v>
      </c>
      <c r="P26" s="44">
        <v>38</v>
      </c>
    </row>
    <row r="27" spans="1:16" ht="15" x14ac:dyDescent="0.2">
      <c r="A27" s="26"/>
      <c r="B27" s="23" t="s">
        <v>31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0">
        <v>200</v>
      </c>
      <c r="L27" s="43">
        <v>12.56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32</v>
      </c>
      <c r="C28" s="24">
        <v>57</v>
      </c>
      <c r="D28" s="23" t="s">
        <v>59</v>
      </c>
      <c r="E28" s="25"/>
      <c r="F28" s="25"/>
      <c r="G28" s="25"/>
      <c r="H28" s="25"/>
      <c r="I28" s="25"/>
      <c r="J28" s="25"/>
      <c r="K28" s="50">
        <v>40</v>
      </c>
      <c r="L28" s="43">
        <v>2.5</v>
      </c>
      <c r="M28" s="43">
        <v>121.68</v>
      </c>
      <c r="N28" s="43">
        <v>3.28</v>
      </c>
      <c r="O28" s="43">
        <v>0.86</v>
      </c>
      <c r="P28" s="44">
        <v>21.4</v>
      </c>
    </row>
    <row r="29" spans="1:16" ht="15" x14ac:dyDescent="0.2">
      <c r="A29" s="57" t="s">
        <v>36</v>
      </c>
      <c r="B29" s="23" t="s">
        <v>32</v>
      </c>
      <c r="C29" s="24">
        <v>53</v>
      </c>
      <c r="D29" s="23" t="s">
        <v>26</v>
      </c>
      <c r="E29" s="25"/>
      <c r="F29" s="25"/>
      <c r="G29" s="25"/>
      <c r="H29" s="25"/>
      <c r="I29" s="25"/>
      <c r="J29" s="25"/>
      <c r="K29" s="50">
        <v>30</v>
      </c>
      <c r="L29" s="43">
        <v>1.71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57" t="s">
        <v>37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60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57" t="s">
        <v>38</v>
      </c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57" t="s">
        <v>39</v>
      </c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805</v>
      </c>
      <c r="L34" s="48">
        <f>SUM(L23:L33)</f>
        <v>146.89000000000001</v>
      </c>
      <c r="M34" s="48">
        <f t="shared" ref="M34:P34" si="1">SUM(M23:M33)</f>
        <v>906.58999999999992</v>
      </c>
      <c r="N34" s="48">
        <f t="shared" si="1"/>
        <v>29.84</v>
      </c>
      <c r="O34" s="48">
        <f t="shared" si="1"/>
        <v>30.600000000000005</v>
      </c>
      <c r="P34" s="48">
        <f t="shared" si="1"/>
        <v>129.24</v>
      </c>
    </row>
    <row r="35" spans="1:16" ht="15.75" x14ac:dyDescent="0.25">
      <c r="A35" s="38"/>
      <c r="B35" s="38"/>
      <c r="C35" s="39"/>
      <c r="D35" s="40" t="s">
        <v>18</v>
      </c>
      <c r="E35" s="41"/>
      <c r="F35" s="41"/>
      <c r="G35" s="41"/>
      <c r="H35" s="41"/>
      <c r="I35" s="41"/>
      <c r="J35" s="42"/>
      <c r="K35" s="49">
        <f>K21+K34</f>
        <v>1375</v>
      </c>
      <c r="L35" s="49">
        <f>L21+L34</f>
        <v>283</v>
      </c>
      <c r="M35" s="49">
        <f t="shared" ref="M35:P35" si="2">M21+M34</f>
        <v>1552.9499999999998</v>
      </c>
      <c r="N35" s="49">
        <f t="shared" si="2"/>
        <v>51.58</v>
      </c>
      <c r="O35" s="49">
        <f t="shared" si="2"/>
        <v>52.830000000000005</v>
      </c>
      <c r="P35" s="49">
        <f t="shared" si="2"/>
        <v>222.28000000000003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s="56" t="s">
        <v>27</v>
      </c>
      <c r="B38" s="56"/>
      <c r="C38" s="56"/>
      <c r="D38" s="56"/>
      <c r="E38" s="56"/>
      <c r="K38" s="8"/>
      <c r="L38" s="8"/>
      <c r="M38" s="8"/>
      <c r="N38" s="8"/>
      <c r="O38" s="8"/>
      <c r="P38" s="8"/>
    </row>
    <row r="39" spans="1:16" x14ac:dyDescent="0.2">
      <c r="A39" s="56" t="s">
        <v>28</v>
      </c>
      <c r="B39" s="56"/>
      <c r="C39" s="56"/>
      <c r="D39" s="56"/>
      <c r="E39" s="56"/>
      <c r="K39" s="8"/>
      <c r="L39" s="8"/>
      <c r="M39" s="8"/>
      <c r="N39" s="8"/>
      <c r="O39" s="8"/>
      <c r="P39" s="8"/>
    </row>
    <row r="40" spans="1:16" x14ac:dyDescent="0.2">
      <c r="A40" s="56" t="s">
        <v>29</v>
      </c>
      <c r="B40" s="56"/>
      <c r="C40" s="56"/>
      <c r="D40" s="56"/>
      <c r="E40" s="56"/>
      <c r="K40" s="8"/>
      <c r="L40" s="8"/>
      <c r="M40" s="8"/>
      <c r="N40" s="8"/>
      <c r="O40" s="8"/>
      <c r="P40" s="8"/>
    </row>
    <row r="41" spans="1:16" x14ac:dyDescent="0.2">
      <c r="A41" s="56"/>
      <c r="B41" s="56"/>
      <c r="C41" s="56"/>
      <c r="D41" s="56"/>
      <c r="E41" s="56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2025-07-11T05:53:33Z</dcterms:modified>
</cp:coreProperties>
</file>