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7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<sst xmlns="http://schemas.openxmlformats.org/spreadsheetml/2006/main" count="104" uniqueCount="59">
  <si>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</si>
  <si>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</si>
  <si>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</si>
  <si>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</si>
  <si>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</si>
  <si>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</si>
  <si>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</si>
  <si>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</si>
  <si>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</si>
  <si>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</si>
  <si>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</si>
  <si>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</si>
  <si>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</si>
  <si>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</si>
  <si>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</si>
  <si>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</si>
  <si>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</si>
  <si>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</si>
  <si>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</si>
  <si>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</si>
  <si>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</si>
  <si>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</si>
  <si>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</si>
  <si>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</si>
  <si>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</si>
  <si>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</si>
  <si>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</si>
  <si>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</si>
  <si>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</si>
  <si>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</si>
  <si>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</si>
  <si>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</si>
  <si>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Творожок в индивидуальной упаковке "Наша Маша"</t>
  </si>
  <si>
    <t>Чай зеленый с лимоном</t>
  </si>
  <si>
    <t>Хлеб пшеничный (1)</t>
  </si>
  <si>
    <t>Салат из свежих огурцов и помидоров</t>
  </si>
  <si>
    <t>Плов (рис, свинина, морковь, лук репчатый, растительное масло)</t>
  </si>
  <si>
    <t>Кисель (4)</t>
  </si>
  <si>
    <t>Хлеб ржаной (2)</t>
  </si>
  <si>
    <t>доп блюдо</t>
  </si>
  <si>
    <t>Каша гречневая рассыпчатая с овощами</t>
  </si>
  <si>
    <t>Котлета "Домашняя"( телятина, свинина) /</t>
  </si>
  <si>
    <t>гор блюдо</t>
  </si>
  <si>
    <t>напиток</t>
  </si>
  <si>
    <t>хлеб</t>
  </si>
  <si>
    <t>пром</t>
  </si>
  <si>
    <t>282/249</t>
  </si>
  <si>
    <t>70/150</t>
  </si>
  <si>
    <t>200/5</t>
  </si>
  <si>
    <t>Суп картофельный с бобовыми, гренки</t>
  </si>
  <si>
    <t>4. Напиток промышленного производства, обогащенный витаминами А; В1; В2; В5; С</t>
  </si>
  <si>
    <t>закуска</t>
  </si>
  <si>
    <t>1 блюдо</t>
  </si>
  <si>
    <t>2 блюдо</t>
  </si>
  <si>
    <t>69/77</t>
  </si>
  <si>
    <t>200/20</t>
  </si>
  <si>
    <t>90/180</t>
  </si>
  <si>
    <t>250/20</t>
  </si>
  <si>
    <t>07.07.2025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</si>
</sst>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Q46" sqref="Q4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 t="s">
        <v>45</v>
      </c>
      <c r="D12" s="23" t="s">
        <v>32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42</v>
      </c>
      <c r="C13" s="24" t="s">
        <v>46</v>
      </c>
      <c r="D13" s="23" t="s">
        <v>41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/>
      <c r="D14" s="23" t="s">
        <v>40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.75" x14ac:dyDescent="0.25">
      <c r="A15" s="22" t="s">
        <v>21</v>
      </c>
      <c r="B15" s="23" t="s">
        <v>43</v>
      </c>
      <c r="C15" s="24">
        <v>2</v>
      </c>
      <c r="D15" s="23" t="s">
        <v>33</v>
      </c>
      <c r="E15" s="25"/>
      <c r="F15" s="25"/>
      <c r="G15" s="25"/>
      <c r="H15" s="25"/>
      <c r="I15" s="25"/>
      <c r="J15" s="25"/>
      <c r="K15" s="50" t="s">
        <v>48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34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555</v>
      </c>
      <c r="L22" s="45">
        <f>SUM(L12:L21)</f>
        <v>136.45999999999998</v>
      </c>
      <c r="M22" s="45">
        <f t="shared" ref="M22:P22" si="0">SUM(M12:M21)</f>
        <v>653.66</v>
      </c>
      <c r="N22" s="45">
        <f t="shared" si="0"/>
        <v>21.46</v>
      </c>
      <c r="O22" s="45">
        <f t="shared" si="0"/>
        <v>21.74</v>
      </c>
      <c r="P22" s="45">
        <f t="shared" si="0"/>
        <v>94.3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51</v>
      </c>
      <c r="C24" s="31">
        <v>245</v>
      </c>
      <c r="D24" s="30" t="s">
        <v>35</v>
      </c>
      <c r="E24" s="32"/>
      <c r="F24" s="32"/>
      <c r="G24" s="32"/>
      <c r="H24" s="32"/>
      <c r="I24" s="32"/>
      <c r="J24" s="32"/>
      <c r="K24" s="51">
        <v>60</v>
      </c>
      <c r="L24" s="46">
        <v>16.53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52</v>
      </c>
      <c r="C25" s="24" t="s">
        <v>54</v>
      </c>
      <c r="D25" s="23" t="s">
        <v>49</v>
      </c>
      <c r="E25" s="25"/>
      <c r="F25" s="25"/>
      <c r="G25" s="25"/>
      <c r="H25" s="25"/>
      <c r="I25" s="25"/>
      <c r="J25" s="25"/>
      <c r="K25" s="50" t="s">
        <v>55</v>
      </c>
      <c r="L25" s="43">
        <v>23.37</v>
      </c>
      <c r="M25" s="43">
        <v>151.9</v>
      </c>
      <c r="N25" s="43">
        <v>4.5999999999999996</v>
      </c>
      <c r="O25" s="43">
        <v>5.44</v>
      </c>
      <c r="P25" s="44">
        <v>8.6999999999999993</v>
      </c>
    </row>
    <row r="26" spans="1:16" ht="15.75" x14ac:dyDescent="0.25">
      <c r="A26" s="22" t="s">
        <v>21</v>
      </c>
      <c r="B26" s="23" t="s">
        <v>53</v>
      </c>
      <c r="C26" s="24">
        <v>428</v>
      </c>
      <c r="D26" s="23" t="s">
        <v>36</v>
      </c>
      <c r="E26" s="25"/>
      <c r="F26" s="25"/>
      <c r="G26" s="25"/>
      <c r="H26" s="25"/>
      <c r="I26" s="25"/>
      <c r="J26" s="25"/>
      <c r="K26" s="50">
        <v>240</v>
      </c>
      <c r="L26" s="43">
        <v>84.04</v>
      </c>
      <c r="M26" s="43">
        <v>385.87</v>
      </c>
      <c r="N26" s="43">
        <v>18.7</v>
      </c>
      <c r="O26" s="43">
        <v>18.600000000000001</v>
      </c>
      <c r="P26" s="44">
        <v>47.9</v>
      </c>
    </row>
    <row r="27" spans="1:16" ht="15" x14ac:dyDescent="0.2">
      <c r="A27" s="26"/>
      <c r="B27" s="23" t="s">
        <v>43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44</v>
      </c>
      <c r="C28" s="24" t="s">
        <v>45</v>
      </c>
      <c r="D28" s="23" t="s">
        <v>38</v>
      </c>
      <c r="E28" s="25"/>
      <c r="F28" s="25"/>
      <c r="G28" s="25"/>
      <c r="H28" s="25"/>
      <c r="I28" s="25"/>
      <c r="J28" s="25"/>
      <c r="K28" s="50">
        <v>41.6</v>
      </c>
      <c r="L28" s="43">
        <v>2.6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44</v>
      </c>
      <c r="C29" s="24" t="s">
        <v>45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792</v>
      </c>
      <c r="L35" s="48">
        <f>SUM(L24:L34)</f>
        <v>146.54000000000002</v>
      </c>
      <c r="M35" s="48">
        <f t="shared" ref="M35:P35" si="1">SUM(M24:M34)</f>
        <v>905.73</v>
      </c>
      <c r="N35" s="48">
        <f t="shared" si="1"/>
        <v>30.64</v>
      </c>
      <c r="O35" s="48">
        <f t="shared" si="1"/>
        <v>31.090000000000003</v>
      </c>
      <c r="P35" s="48">
        <f t="shared" si="1"/>
        <v>129.06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1347</v>
      </c>
      <c r="L36" s="49">
        <f>L22+L35</f>
        <v>283</v>
      </c>
      <c r="M36" s="49">
        <f t="shared" ref="M36:P36" si="2">M22+M35</f>
        <v>1559.3899999999999</v>
      </c>
      <c r="N36" s="49">
        <f t="shared" si="2"/>
        <v>52.1</v>
      </c>
      <c r="O36" s="49">
        <f t="shared" si="2"/>
        <v>52.83</v>
      </c>
      <c r="P36" s="49">
        <f t="shared" si="2"/>
        <v>223.36</v>
      </c>
    </row>
    <row r="37" spans="1:16" ht="15.75" x14ac:dyDescent="0.25">
      <c r="A37" s="22"/>
      <c r="B37" s="23" t="s">
        <v>39</v>
      </c>
      <c r="C37" s="24" t="s">
        <v>45</v>
      </c>
      <c r="D37" s="23" t="s">
        <v>32</v>
      </c>
      <c r="E37" s="25"/>
      <c r="F37" s="25"/>
      <c r="G37" s="25"/>
      <c r="H37" s="25"/>
      <c r="I37" s="25"/>
      <c r="J37" s="25"/>
      <c r="K37" s="50">
        <v>100</v>
      </c>
      <c r="L37" s="43">
        <v>51.17</v>
      </c>
      <c r="M37" s="43">
        <v>115</v>
      </c>
      <c r="N37" s="43">
        <v>7.6</v>
      </c>
      <c r="O37" s="43">
        <v>4.2</v>
      </c>
      <c r="P37" s="44">
        <v>11.7</v>
      </c>
    </row>
    <row r="38" spans="1:16" ht="15.75" x14ac:dyDescent="0.25">
      <c r="A38" s="55" t="s">
        <v>14</v>
      </c>
      <c r="B38" s="23" t="s">
        <v>42</v>
      </c>
      <c r="C38" s="24" t="s">
        <v>46</v>
      </c>
      <c r="D38" s="23" t="s">
        <v>41</v>
      </c>
      <c r="E38" s="25"/>
      <c r="F38" s="25"/>
      <c r="G38" s="25"/>
      <c r="H38" s="25"/>
      <c r="I38" s="25"/>
      <c r="J38" s="25"/>
      <c r="K38" s="50"/>
      <c r="L38" s="43"/>
      <c r="M38" s="43"/>
      <c r="N38" s="43"/>
      <c r="O38" s="43"/>
      <c r="P38" s="44"/>
    </row>
    <row r="39" spans="1:16" ht="15.75" x14ac:dyDescent="0.25">
      <c r="A39" s="22" t="s">
        <v>27</v>
      </c>
      <c r="B39" s="23"/>
      <c r="C39" s="24"/>
      <c r="D39" s="23" t="s">
        <v>40</v>
      </c>
      <c r="E39" s="25"/>
      <c r="F39" s="25"/>
      <c r="G39" s="25"/>
      <c r="H39" s="25"/>
      <c r="I39" s="25"/>
      <c r="J39" s="25"/>
      <c r="K39" s="50" t="s">
        <v>56</v>
      </c>
      <c r="L39" s="43">
        <v>77.41</v>
      </c>
      <c r="M39" s="43">
        <v>489.4</v>
      </c>
      <c r="N39" s="43">
        <v>14.6</v>
      </c>
      <c r="O39" s="43">
        <v>20.74</v>
      </c>
      <c r="P39" s="44">
        <v>64.099999999999994</v>
      </c>
    </row>
    <row r="40" spans="1:16" ht="15.75" x14ac:dyDescent="0.25">
      <c r="A40" s="22" t="s">
        <v>28</v>
      </c>
      <c r="B40" s="23" t="s">
        <v>43</v>
      </c>
      <c r="C40" s="24">
        <v>2</v>
      </c>
      <c r="D40" s="23" t="s">
        <v>33</v>
      </c>
      <c r="E40" s="25"/>
      <c r="F40" s="25"/>
      <c r="G40" s="25"/>
      <c r="H40" s="25"/>
      <c r="I40" s="25"/>
      <c r="J40" s="25"/>
      <c r="K40" s="50" t="s">
        <v>48</v>
      </c>
      <c r="L40" s="43">
        <v>6.17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44</v>
      </c>
      <c r="C41" s="24" t="s">
        <v>45</v>
      </c>
      <c r="D41" s="23" t="s">
        <v>34</v>
      </c>
      <c r="E41" s="25"/>
      <c r="F41" s="25"/>
      <c r="G41" s="25"/>
      <c r="H41" s="25"/>
      <c r="I41" s="25"/>
      <c r="J41" s="25"/>
      <c r="K41" s="50">
        <v>30</v>
      </c>
      <c r="L41" s="43">
        <v>1.71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605</v>
      </c>
      <c r="L46" s="45">
        <f>SUM(L37:L45)</f>
        <v>136.45999999999998</v>
      </c>
      <c r="M46" s="45">
        <f t="shared" ref="M46:P46" si="3">SUM(M37:M45)</f>
        <v>755.66</v>
      </c>
      <c r="N46" s="45">
        <f t="shared" si="3"/>
        <v>24.96</v>
      </c>
      <c r="O46" s="45">
        <f t="shared" si="3"/>
        <v>25.58</v>
      </c>
      <c r="P46" s="45">
        <f t="shared" si="3"/>
        <v>107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51</v>
      </c>
      <c r="C48" s="31">
        <v>245</v>
      </c>
      <c r="D48" s="30" t="s">
        <v>35</v>
      </c>
      <c r="E48" s="32"/>
      <c r="F48" s="32"/>
      <c r="G48" s="32"/>
      <c r="H48" s="32"/>
      <c r="I48" s="32"/>
      <c r="J48" s="32"/>
      <c r="K48" s="51">
        <v>100</v>
      </c>
      <c r="L48" s="46">
        <v>16.53</v>
      </c>
      <c r="M48" s="46">
        <v>96</v>
      </c>
      <c r="N48" s="46">
        <v>0.8</v>
      </c>
      <c r="O48" s="46">
        <v>8.9</v>
      </c>
      <c r="P48" s="47">
        <v>2.6</v>
      </c>
    </row>
    <row r="49" spans="1:16" ht="15.75" x14ac:dyDescent="0.25">
      <c r="A49" s="55" t="s">
        <v>15</v>
      </c>
      <c r="B49" s="23" t="s">
        <v>52</v>
      </c>
      <c r="C49" s="24" t="s">
        <v>54</v>
      </c>
      <c r="D49" s="23" t="s">
        <v>49</v>
      </c>
      <c r="E49" s="25"/>
      <c r="F49" s="25"/>
      <c r="G49" s="25"/>
      <c r="H49" s="25"/>
      <c r="I49" s="25"/>
      <c r="J49" s="25"/>
      <c r="K49" s="50" t="s">
        <v>57</v>
      </c>
      <c r="L49" s="43">
        <v>23.37</v>
      </c>
      <c r="M49" s="43">
        <v>186.4</v>
      </c>
      <c r="N49" s="43">
        <v>5.65</v>
      </c>
      <c r="O49" s="43">
        <v>6.67</v>
      </c>
      <c r="P49" s="44">
        <v>10.68</v>
      </c>
    </row>
    <row r="50" spans="1:16" ht="15.75" x14ac:dyDescent="0.25">
      <c r="A50" s="22" t="s">
        <v>27</v>
      </c>
      <c r="B50" s="23" t="s">
        <v>53</v>
      </c>
      <c r="C50" s="24">
        <v>428</v>
      </c>
      <c r="D50" s="23" t="s">
        <v>36</v>
      </c>
      <c r="E50" s="25"/>
      <c r="F50" s="25"/>
      <c r="G50" s="25"/>
      <c r="H50" s="25"/>
      <c r="I50" s="25"/>
      <c r="J50" s="25"/>
      <c r="K50" s="50">
        <v>240</v>
      </c>
      <c r="L50" s="43">
        <v>84.04</v>
      </c>
      <c r="M50" s="43">
        <v>424.5</v>
      </c>
      <c r="N50" s="43">
        <v>20.57</v>
      </c>
      <c r="O50" s="43">
        <v>20.46</v>
      </c>
      <c r="P50" s="44">
        <v>57.96</v>
      </c>
    </row>
    <row r="51" spans="1:16" ht="15.75" x14ac:dyDescent="0.25">
      <c r="A51" s="22" t="s">
        <v>28</v>
      </c>
      <c r="B51" s="23" t="s">
        <v>43</v>
      </c>
      <c r="C51" s="24">
        <v>15</v>
      </c>
      <c r="D51" s="23" t="s">
        <v>37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44</v>
      </c>
      <c r="C52" s="24" t="s">
        <v>45</v>
      </c>
      <c r="D52" s="23" t="s">
        <v>38</v>
      </c>
      <c r="E52" s="25"/>
      <c r="F52" s="25"/>
      <c r="G52" s="25"/>
      <c r="H52" s="25"/>
      <c r="I52" s="25"/>
      <c r="J52" s="25"/>
      <c r="K52" s="50">
        <v>59.7</v>
      </c>
      <c r="L52" s="43">
        <v>2.6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44</v>
      </c>
      <c r="C53" s="24" t="s">
        <v>45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900</v>
      </c>
      <c r="L59" s="48">
        <f>SUM(L48:L58)</f>
        <v>146.54000000000002</v>
      </c>
      <c r="M59" s="48">
        <f t="shared" ref="M59:P59" si="4">SUM(M48:M58)</f>
        <v>1047.68</v>
      </c>
      <c r="N59" s="48">
        <f t="shared" si="4"/>
        <v>34.700000000000003</v>
      </c>
      <c r="O59" s="48">
        <f t="shared" si="4"/>
        <v>37.950000000000003</v>
      </c>
      <c r="P59" s="48">
        <f t="shared" si="4"/>
        <v>147.51999999999998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1505</v>
      </c>
      <c r="L60" s="49">
        <f>L46+L59</f>
        <v>283</v>
      </c>
      <c r="M60" s="49">
        <f t="shared" ref="M60:P60" si="5">M46+M59</f>
        <v>1803.3400000000001</v>
      </c>
      <c r="N60" s="49">
        <f t="shared" si="5"/>
        <v>59.660000000000004</v>
      </c>
      <c r="O60" s="49">
        <f t="shared" si="5"/>
        <v>63.53</v>
      </c>
      <c r="P60" s="49">
        <f t="shared" si="5"/>
        <v>254.51999999999998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29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30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50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2025-07-03T04:01:17Z</cp:lastPrinted>
  <dcterms:created xsi:type="dcterms:W3CDTF">2003-07-03T17:10:57Z</dcterms:created>
  <dcterms:modified xsi:type="dcterms:W3CDTF">2025-07-03T04:09:44Z</dcterms:modified>
</cp:coreProperties>
</file>