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<sst xmlns="http://schemas.openxmlformats.org/spreadsheetml/2006/main" count="70" uniqueCount="58">
  <si>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</si>
  <si>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</si>
  <si>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</si>
  <si>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</si>
  <si>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</si>
  <si>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</si>
  <si>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</si>
  <si>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</si>
  <si>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</si>
  <si>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</si>
  <si>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</si>
  <si>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</si>
  <si>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</si>
  <si>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</si>
  <si>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</si>
  <si>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</si>
  <si>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</si>
  <si>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</si>
  <si>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</si>
  <si>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</si>
  <si>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</si>
  <si>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</si>
  <si>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</si>
  <si>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</si>
  <si>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</si>
  <si>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</si>
  <si>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</si>
  <si>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</si>
  <si>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</si>
  <si>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</si>
  <si>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</si>
  <si>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</si>
  <si>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</si>
  <si>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</si>
  <si>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</si>
  <si>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</si>
  <si>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</si>
  <si>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</si>
  <si>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</si>
  <si>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</si>
  <si>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</si>
  <si>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</si>
  <si>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Хлеб ржаной  (2)</t>
  </si>
  <si>
    <t>173/</t>
  </si>
  <si>
    <t>Биточки рыбные "Новые" (филе минтая)/</t>
  </si>
  <si>
    <t>187/233</t>
  </si>
  <si>
    <t>Чай черный байховый с сахаром</t>
  </si>
  <si>
    <t>Пюре картофельное* /овощи припущенные (смесь овощная)</t>
  </si>
  <si>
    <t>80/150/30</t>
  </si>
  <si>
    <t>Салат из свежих огурцов и помидоров</t>
  </si>
  <si>
    <t xml:space="preserve">Куриный суп с макаронами </t>
  </si>
  <si>
    <t xml:space="preserve">Гуляш из филе курицы </t>
  </si>
  <si>
    <t xml:space="preserve">Каша рассыпчатая гречневая </t>
  </si>
  <si>
    <t>пром</t>
  </si>
  <si>
    <t>Сок фруктовый в потребительской упаковке</t>
  </si>
  <si>
    <t>кондитерских,</t>
  </si>
  <si>
    <t>* Пюре картофельное приготавливается без молока</t>
  </si>
  <si>
    <t>02.07.2025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</si>
</sst>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14" sqref="T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57</v>
      </c>
      <c r="L3" s="7" t="s">
        <v>24</v>
      </c>
      <c r="O3" s="7" t="s">
        <v>57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45840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30</v>
      </c>
      <c r="C12" s="24" t="s">
        <v>43</v>
      </c>
      <c r="D12" s="23" t="s">
        <v>44</v>
      </c>
      <c r="E12" s="25"/>
      <c r="F12" s="25"/>
      <c r="G12" s="25"/>
      <c r="H12" s="25"/>
      <c r="I12" s="25"/>
      <c r="J12" s="25"/>
      <c r="K12" s="50"/>
      <c r="L12" s="43"/>
      <c r="M12" s="43"/>
      <c r="N12" s="43"/>
      <c r="O12" s="43"/>
      <c r="P12" s="44"/>
    </row>
    <row r="13" spans="1:19" ht="15.75" x14ac:dyDescent="0.25">
      <c r="A13" s="55" t="s">
        <v>14</v>
      </c>
      <c r="B13" s="23"/>
      <c r="C13" s="24" t="s">
        <v>45</v>
      </c>
      <c r="D13" s="23" t="s">
        <v>47</v>
      </c>
      <c r="E13" s="25"/>
      <c r="F13" s="25"/>
      <c r="G13" s="25"/>
      <c r="H13" s="25"/>
      <c r="I13" s="25"/>
      <c r="J13" s="25"/>
      <c r="K13" s="50" t="s">
        <v>48</v>
      </c>
      <c r="L13" s="43">
        <v>114.29</v>
      </c>
      <c r="M13" s="43">
        <v>349.5</v>
      </c>
      <c r="N13" s="43">
        <v>16.12</v>
      </c>
      <c r="O13" s="43">
        <v>18.8</v>
      </c>
      <c r="P13" s="44">
        <v>37.44</v>
      </c>
    </row>
    <row r="14" spans="1:19" ht="15.75" x14ac:dyDescent="0.25">
      <c r="A14" s="22" t="s">
        <v>20</v>
      </c>
      <c r="B14" s="23" t="s">
        <v>31</v>
      </c>
      <c r="C14" s="24">
        <v>1</v>
      </c>
      <c r="D14" s="23" t="s">
        <v>46</v>
      </c>
      <c r="E14" s="25"/>
      <c r="F14" s="25"/>
      <c r="G14" s="25"/>
      <c r="H14" s="25"/>
      <c r="I14" s="25"/>
      <c r="J14" s="25"/>
      <c r="K14" s="50">
        <v>200</v>
      </c>
      <c r="L14" s="43">
        <v>2.89</v>
      </c>
      <c r="M14" s="43">
        <v>53</v>
      </c>
      <c r="N14" s="43">
        <v>0.2</v>
      </c>
      <c r="O14" s="43">
        <v>0</v>
      </c>
      <c r="P14" s="44">
        <v>13.7</v>
      </c>
    </row>
    <row r="15" spans="1:19" ht="15" x14ac:dyDescent="0.2">
      <c r="A15" s="26"/>
      <c r="B15" s="23" t="s">
        <v>32</v>
      </c>
      <c r="C15" s="24">
        <v>57</v>
      </c>
      <c r="D15" s="23" t="s">
        <v>42</v>
      </c>
      <c r="E15" s="25"/>
      <c r="F15" s="25"/>
      <c r="G15" s="25"/>
      <c r="H15" s="25"/>
      <c r="I15" s="25"/>
      <c r="J15" s="25"/>
      <c r="K15" s="50">
        <v>60</v>
      </c>
      <c r="L15" s="43">
        <v>3.75</v>
      </c>
      <c r="M15" s="43">
        <v>182.52</v>
      </c>
      <c r="N15" s="43">
        <v>4.92</v>
      </c>
      <c r="O15" s="43">
        <v>1.28</v>
      </c>
      <c r="P15" s="44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36</v>
      </c>
      <c r="B17" s="23"/>
      <c r="C17" s="24"/>
      <c r="D17" s="23" t="s">
        <v>56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55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120.93</v>
      </c>
      <c r="M21" s="45">
        <f t="shared" ref="M21:P21" si="0">SUM(M12:M20)</f>
        <v>585.02</v>
      </c>
      <c r="N21" s="45">
        <f t="shared" si="0"/>
        <v>21.240000000000002</v>
      </c>
      <c r="O21" s="45">
        <f t="shared" si="0"/>
        <v>20.080000000000002</v>
      </c>
      <c r="P21" s="45">
        <f t="shared" si="0"/>
        <v>83.22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245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34</v>
      </c>
      <c r="C24" s="24">
        <v>70</v>
      </c>
      <c r="D24" s="23" t="s">
        <v>50</v>
      </c>
      <c r="E24" s="25"/>
      <c r="F24" s="25"/>
      <c r="G24" s="25"/>
      <c r="H24" s="25"/>
      <c r="I24" s="25"/>
      <c r="J24" s="25"/>
      <c r="K24" s="50">
        <v>200</v>
      </c>
      <c r="L24" s="43">
        <v>28.88</v>
      </c>
      <c r="M24" s="43">
        <v>132.30000000000001</v>
      </c>
      <c r="N24" s="43">
        <v>6.9</v>
      </c>
      <c r="O24" s="43">
        <v>7.47</v>
      </c>
      <c r="P24" s="44">
        <v>11.4</v>
      </c>
    </row>
    <row r="25" spans="1:16" ht="15.75" x14ac:dyDescent="0.25">
      <c r="A25" s="22" t="s">
        <v>20</v>
      </c>
      <c r="B25" s="23" t="s">
        <v>35</v>
      </c>
      <c r="C25" s="24">
        <v>603</v>
      </c>
      <c r="D25" s="23" t="s">
        <v>51</v>
      </c>
      <c r="E25" s="25"/>
      <c r="F25" s="25"/>
      <c r="G25" s="25"/>
      <c r="H25" s="25"/>
      <c r="I25" s="25"/>
      <c r="J25" s="25"/>
      <c r="K25" s="50">
        <v>100</v>
      </c>
      <c r="L25" s="43">
        <v>75.599999999999994</v>
      </c>
      <c r="M25" s="43">
        <v>112.5</v>
      </c>
      <c r="N25" s="43">
        <v>9.6999999999999993</v>
      </c>
      <c r="O25" s="43">
        <v>6.8</v>
      </c>
      <c r="P25" s="44">
        <v>6.3</v>
      </c>
    </row>
    <row r="26" spans="1:16" ht="15" x14ac:dyDescent="0.2">
      <c r="A26" s="26"/>
      <c r="B26" s="23" t="s">
        <v>41</v>
      </c>
      <c r="C26" s="24">
        <v>189</v>
      </c>
      <c r="D26" s="23" t="s">
        <v>52</v>
      </c>
      <c r="E26" s="25"/>
      <c r="F26" s="25"/>
      <c r="G26" s="25"/>
      <c r="H26" s="25"/>
      <c r="I26" s="25"/>
      <c r="J26" s="25"/>
      <c r="K26" s="50">
        <v>160</v>
      </c>
      <c r="L26" s="43">
        <v>15.78</v>
      </c>
      <c r="M26" s="43">
        <v>268</v>
      </c>
      <c r="N26" s="43">
        <v>6.2</v>
      </c>
      <c r="O26" s="43">
        <v>9.1999999999999993</v>
      </c>
      <c r="P26" s="44">
        <v>43.2</v>
      </c>
    </row>
    <row r="27" spans="1:16" ht="15" x14ac:dyDescent="0.2">
      <c r="A27" s="26"/>
      <c r="B27" s="23" t="s">
        <v>31</v>
      </c>
      <c r="C27" s="24" t="s">
        <v>53</v>
      </c>
      <c r="D27" s="23" t="s">
        <v>54</v>
      </c>
      <c r="E27" s="25"/>
      <c r="F27" s="25"/>
      <c r="G27" s="25"/>
      <c r="H27" s="25"/>
      <c r="I27" s="25"/>
      <c r="J27" s="25"/>
      <c r="K27" s="50">
        <v>200</v>
      </c>
      <c r="L27" s="43">
        <v>20.83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32</v>
      </c>
      <c r="C28" s="24">
        <v>57</v>
      </c>
      <c r="D28" s="23" t="s">
        <v>42</v>
      </c>
      <c r="E28" s="25"/>
      <c r="F28" s="25"/>
      <c r="G28" s="25"/>
      <c r="H28" s="25"/>
      <c r="I28" s="25"/>
      <c r="J28" s="25"/>
      <c r="K28" s="50">
        <v>60</v>
      </c>
      <c r="L28" s="43">
        <v>3.75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36</v>
      </c>
      <c r="B29" s="23" t="s">
        <v>32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32.1</v>
      </c>
      <c r="L29" s="43">
        <v>1.83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55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812</v>
      </c>
      <c r="L34" s="48">
        <f>SUM(L23:L33)</f>
        <v>162.07000000000002</v>
      </c>
      <c r="M34" s="48">
        <f t="shared" ref="M34:P34" si="1">SUM(M23:M33)</f>
        <v>904.76</v>
      </c>
      <c r="N34" s="48">
        <f t="shared" si="1"/>
        <v>29.839999999999996</v>
      </c>
      <c r="O34" s="48">
        <f t="shared" si="1"/>
        <v>30.52</v>
      </c>
      <c r="P34" s="48">
        <f t="shared" si="1"/>
        <v>129.16000000000003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1332</v>
      </c>
      <c r="L35" s="49">
        <f>L21+L34</f>
        <v>283</v>
      </c>
      <c r="M35" s="49">
        <f t="shared" ref="M35:P35" si="2">M21+M34</f>
        <v>1489.78</v>
      </c>
      <c r="N35" s="49">
        <f t="shared" si="2"/>
        <v>51.08</v>
      </c>
      <c r="O35" s="49">
        <f t="shared" si="2"/>
        <v>50.6</v>
      </c>
      <c r="P35" s="49">
        <f t="shared" si="2"/>
        <v>212.38000000000002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2025-07-01T05:32:25Z</dcterms:modified>
</cp:coreProperties>
</file>