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6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<sst xmlns="http://schemas.openxmlformats.org/spreadsheetml/2006/main" count="111" uniqueCount="64">
  <si>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</si>
  <si>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</si>
  <si>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</si>
  <si>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</si>
  <si>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</si>
  <si>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</si>
  <si>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</si>
  <si>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</si>
  <si>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</si>
  <si>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</si>
  <si>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</si>
  <si>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</si>
  <si>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</si>
  <si>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</si>
  <si>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</si>
  <si>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</si>
  <si>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</si>
  <si>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</si>
  <si>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</si>
  <si>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</si>
  <si>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</si>
  <si>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</si>
  <si>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</si>
  <si>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</si>
  <si>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</si>
  <si>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</si>
  <si>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</si>
  <si>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</si>
  <si>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</si>
  <si>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</si>
  <si>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</si>
  <si>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</si>
  <si>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</si>
  <si>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Чай зеленый с сахаром</t>
  </si>
  <si>
    <t>Хлеб пшеничный (1)</t>
  </si>
  <si>
    <t>фрукты</t>
  </si>
  <si>
    <t>бутерброд</t>
  </si>
  <si>
    <t>гор блюдо</t>
  </si>
  <si>
    <t>напиток</t>
  </si>
  <si>
    <t>хлеб</t>
  </si>
  <si>
    <t>Запеканка творожная с тыквой , сгущенное молоко</t>
  </si>
  <si>
    <t xml:space="preserve">Паста шоколадная для бутербродов </t>
  </si>
  <si>
    <t>276/51</t>
  </si>
  <si>
    <t>1 шт</t>
  </si>
  <si>
    <t>130/20</t>
  </si>
  <si>
    <t>Салат из свежих помидоров с растительным маслом (помидоры свеж, масло раст)</t>
  </si>
  <si>
    <t>Борщ Сибирский, сметана (мдж 15%)</t>
  </si>
  <si>
    <t>Рис припущенный с овощами (рис, морковь, лук репчаиый, масло сливочное)</t>
  </si>
  <si>
    <t>Напиток из ягодной смеси</t>
  </si>
  <si>
    <t>Хлеб ржаной  (2)</t>
  </si>
  <si>
    <t>54/81</t>
  </si>
  <si>
    <t>612/40</t>
  </si>
  <si>
    <t>закуска</t>
  </si>
  <si>
    <t>1 блюдо</t>
  </si>
  <si>
    <t>2 блюдо</t>
  </si>
  <si>
    <t>гарнир</t>
  </si>
  <si>
    <t>200/5</t>
  </si>
  <si>
    <t>Зразы из свинины с луком и яйцом / соус смет с томатом</t>
  </si>
  <si>
    <t>180/20</t>
  </si>
  <si>
    <t>250/5</t>
  </si>
  <si>
    <t>17.06.2025 г</t>
  </si>
  <si>
    <t>70/20</t>
  </si>
  <si>
    <t>пром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</si>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</sst>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34" sqref="T33:T34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60</v>
      </c>
      <c r="L3" s="7" t="s">
        <v>25</v>
      </c>
      <c r="O3" s="7" t="s">
        <v>60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45825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43</v>
      </c>
      <c r="L12" s="43">
        <v>25.38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36</v>
      </c>
      <c r="C13" s="24">
        <v>157</v>
      </c>
      <c r="D13" s="23" t="s">
        <v>41</v>
      </c>
      <c r="E13" s="25"/>
      <c r="F13" s="25"/>
      <c r="G13" s="25"/>
      <c r="H13" s="25"/>
      <c r="I13" s="25"/>
      <c r="J13" s="25"/>
      <c r="K13" s="50">
        <v>10</v>
      </c>
      <c r="L13" s="43">
        <v>24.51</v>
      </c>
      <c r="M13" s="43">
        <v>41.46</v>
      </c>
      <c r="N13" s="43">
        <v>0.24</v>
      </c>
      <c r="O13" s="43">
        <v>3.86</v>
      </c>
      <c r="P13" s="44">
        <v>1.5</v>
      </c>
    </row>
    <row r="14" spans="1:19" ht="15.75" x14ac:dyDescent="0.25">
      <c r="A14" s="22" t="s">
        <v>21</v>
      </c>
      <c r="B14" s="23" t="s">
        <v>37</v>
      </c>
      <c r="C14" s="24" t="s">
        <v>42</v>
      </c>
      <c r="D14" s="23" t="s">
        <v>40</v>
      </c>
      <c r="E14" s="25"/>
      <c r="F14" s="25"/>
      <c r="G14" s="25"/>
      <c r="H14" s="25"/>
      <c r="I14" s="25"/>
      <c r="J14" s="25"/>
      <c r="K14" s="50" t="s">
        <v>44</v>
      </c>
      <c r="L14" s="43">
        <v>77.239999999999995</v>
      </c>
      <c r="M14" s="43">
        <v>329.3</v>
      </c>
      <c r="N14" s="43">
        <v>17.2</v>
      </c>
      <c r="O14" s="43">
        <v>17.3</v>
      </c>
      <c r="P14" s="44">
        <v>33.5</v>
      </c>
    </row>
    <row r="15" spans="1:19" ht="15" x14ac:dyDescent="0.2">
      <c r="A15" s="26"/>
      <c r="B15" s="23" t="s">
        <v>38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50">
        <v>200</v>
      </c>
      <c r="L15" s="43">
        <v>4.75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39</v>
      </c>
      <c r="C16" s="24" t="s">
        <v>62</v>
      </c>
      <c r="D16" s="23" t="s">
        <v>34</v>
      </c>
      <c r="E16" s="25"/>
      <c r="F16" s="25"/>
      <c r="G16" s="25"/>
      <c r="H16" s="25"/>
      <c r="I16" s="25"/>
      <c r="J16" s="25"/>
      <c r="K16" s="50">
        <v>50</v>
      </c>
      <c r="L16" s="43">
        <v>2.88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574</v>
      </c>
      <c r="L21" s="45">
        <f>SUM(L12:L20)</f>
        <v>134.76</v>
      </c>
      <c r="M21" s="45">
        <f t="shared" ref="M21:P21" si="0">SUM(M12:M20)</f>
        <v>646.36</v>
      </c>
      <c r="N21" s="45">
        <f t="shared" si="0"/>
        <v>21.739999999999995</v>
      </c>
      <c r="O21" s="45">
        <f t="shared" si="0"/>
        <v>22.23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52</v>
      </c>
      <c r="C23" s="31">
        <v>113</v>
      </c>
      <c r="D23" s="30" t="s">
        <v>45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55" t="s">
        <v>15</v>
      </c>
      <c r="B24" s="23" t="s">
        <v>53</v>
      </c>
      <c r="C24" s="24" t="s">
        <v>50</v>
      </c>
      <c r="D24" s="23" t="s">
        <v>46</v>
      </c>
      <c r="E24" s="25"/>
      <c r="F24" s="25"/>
      <c r="G24" s="25"/>
      <c r="H24" s="25"/>
      <c r="I24" s="25"/>
      <c r="J24" s="25"/>
      <c r="K24" s="50" t="s">
        <v>56</v>
      </c>
      <c r="L24" s="43">
        <v>24.78</v>
      </c>
      <c r="M24" s="43">
        <v>98.15</v>
      </c>
      <c r="N24" s="43">
        <v>5.0999999999999996</v>
      </c>
      <c r="O24" s="43">
        <v>4.4000000000000004</v>
      </c>
      <c r="P24" s="44">
        <v>11.04</v>
      </c>
    </row>
    <row r="25" spans="1:16" ht="15.75" x14ac:dyDescent="0.25">
      <c r="A25" s="22" t="s">
        <v>21</v>
      </c>
      <c r="B25" s="23" t="s">
        <v>54</v>
      </c>
      <c r="C25" s="24" t="s">
        <v>51</v>
      </c>
      <c r="D25" s="23" t="s">
        <v>57</v>
      </c>
      <c r="E25" s="25"/>
      <c r="F25" s="25"/>
      <c r="G25" s="25"/>
      <c r="H25" s="25"/>
      <c r="I25" s="25"/>
      <c r="J25" s="25"/>
      <c r="K25" s="50" t="s">
        <v>61</v>
      </c>
      <c r="L25" s="43">
        <v>65.430000000000007</v>
      </c>
      <c r="M25" s="43">
        <v>194.5</v>
      </c>
      <c r="N25" s="43">
        <v>13.6</v>
      </c>
      <c r="O25" s="43">
        <v>8.8000000000000007</v>
      </c>
      <c r="P25" s="44">
        <v>15.7</v>
      </c>
    </row>
    <row r="26" spans="1:16" ht="15" x14ac:dyDescent="0.2">
      <c r="A26" s="26"/>
      <c r="B26" s="23" t="s">
        <v>55</v>
      </c>
      <c r="C26" s="24">
        <v>191</v>
      </c>
      <c r="D26" s="23" t="s">
        <v>47</v>
      </c>
      <c r="E26" s="25"/>
      <c r="F26" s="25"/>
      <c r="G26" s="25"/>
      <c r="H26" s="25"/>
      <c r="I26" s="25"/>
      <c r="J26" s="25"/>
      <c r="K26" s="50">
        <v>150</v>
      </c>
      <c r="L26" s="43">
        <v>22.21</v>
      </c>
      <c r="M26" s="43">
        <v>262</v>
      </c>
      <c r="N26" s="43">
        <v>4.5999999999999996</v>
      </c>
      <c r="O26" s="43">
        <v>9.8000000000000007</v>
      </c>
      <c r="P26" s="44">
        <v>38</v>
      </c>
    </row>
    <row r="27" spans="1:16" ht="15" x14ac:dyDescent="0.2">
      <c r="A27" s="26"/>
      <c r="B27" s="23" t="s">
        <v>38</v>
      </c>
      <c r="C27" s="24">
        <v>28</v>
      </c>
      <c r="D27" s="23" t="s">
        <v>48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39</v>
      </c>
      <c r="C28" s="24" t="s">
        <v>62</v>
      </c>
      <c r="D28" s="23" t="s">
        <v>49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26"/>
      <c r="B29" s="23" t="s">
        <v>39</v>
      </c>
      <c r="C29" s="24" t="s">
        <v>62</v>
      </c>
      <c r="D29" s="23" t="s">
        <v>34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775</v>
      </c>
      <c r="L34" s="48">
        <f>SUM(L23:L33)</f>
        <v>148.24</v>
      </c>
      <c r="M34" s="48">
        <f t="shared" ref="M34:P34" si="1">SUM(M23:M33)</f>
        <v>906.58999999999992</v>
      </c>
      <c r="N34" s="48">
        <f t="shared" si="1"/>
        <v>29.84</v>
      </c>
      <c r="O34" s="48">
        <f t="shared" si="1"/>
        <v>30.600000000000005</v>
      </c>
      <c r="P34" s="48">
        <f t="shared" si="1"/>
        <v>129.24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1349</v>
      </c>
      <c r="L35" s="49">
        <f>L21+L34</f>
        <v>283</v>
      </c>
      <c r="M35" s="49">
        <f t="shared" ref="M35:P35" si="2">M21+M34</f>
        <v>1552.9499999999998</v>
      </c>
      <c r="N35" s="49">
        <f t="shared" si="2"/>
        <v>51.58</v>
      </c>
      <c r="O35" s="49">
        <f t="shared" si="2"/>
        <v>52.830000000000005</v>
      </c>
      <c r="P35" s="49">
        <f t="shared" si="2"/>
        <v>222.28000000000003</v>
      </c>
    </row>
    <row r="36" spans="1:16" ht="15.75" x14ac:dyDescent="0.25">
      <c r="A36" s="22"/>
      <c r="B36" s="23" t="s">
        <v>35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43</v>
      </c>
      <c r="L36" s="43">
        <v>25.38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36</v>
      </c>
      <c r="C37" s="24">
        <v>157</v>
      </c>
      <c r="D37" s="23" t="s">
        <v>41</v>
      </c>
      <c r="E37" s="25"/>
      <c r="F37" s="25"/>
      <c r="G37" s="25"/>
      <c r="H37" s="25"/>
      <c r="I37" s="25"/>
      <c r="J37" s="25"/>
      <c r="K37" s="50">
        <v>10</v>
      </c>
      <c r="L37" s="43">
        <v>24.51</v>
      </c>
      <c r="M37" s="43">
        <v>41.46</v>
      </c>
      <c r="N37" s="43">
        <v>0.24</v>
      </c>
      <c r="O37" s="43">
        <v>3.86</v>
      </c>
      <c r="P37" s="44">
        <v>1.5</v>
      </c>
    </row>
    <row r="38" spans="1:16" ht="15.75" x14ac:dyDescent="0.25">
      <c r="A38" s="22" t="s">
        <v>27</v>
      </c>
      <c r="B38" s="23" t="s">
        <v>37</v>
      </c>
      <c r="C38" s="24" t="s">
        <v>42</v>
      </c>
      <c r="D38" s="23" t="s">
        <v>40</v>
      </c>
      <c r="E38" s="25"/>
      <c r="F38" s="25"/>
      <c r="G38" s="25"/>
      <c r="H38" s="25"/>
      <c r="I38" s="25"/>
      <c r="J38" s="25"/>
      <c r="K38" s="50" t="s">
        <v>58</v>
      </c>
      <c r="L38" s="43">
        <v>77.239999999999995</v>
      </c>
      <c r="M38" s="43">
        <v>439.07</v>
      </c>
      <c r="N38" s="43">
        <v>22.93</v>
      </c>
      <c r="O38" s="43">
        <v>23.07</v>
      </c>
      <c r="P38" s="44">
        <v>44.7</v>
      </c>
    </row>
    <row r="39" spans="1:16" ht="15.75" x14ac:dyDescent="0.25">
      <c r="A39" s="22" t="s">
        <v>28</v>
      </c>
      <c r="B39" s="23" t="s">
        <v>38</v>
      </c>
      <c r="C39" s="24">
        <v>1</v>
      </c>
      <c r="D39" s="23" t="s">
        <v>33</v>
      </c>
      <c r="E39" s="25"/>
      <c r="F39" s="25"/>
      <c r="G39" s="25"/>
      <c r="H39" s="25"/>
      <c r="I39" s="25"/>
      <c r="J39" s="25"/>
      <c r="K39" s="50">
        <v>200</v>
      </c>
      <c r="L39" s="43">
        <v>4.75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/>
      <c r="B40" s="23" t="s">
        <v>39</v>
      </c>
      <c r="C40" s="24" t="s">
        <v>62</v>
      </c>
      <c r="D40" s="23" t="s">
        <v>34</v>
      </c>
      <c r="E40" s="25"/>
      <c r="F40" s="25"/>
      <c r="G40" s="25"/>
      <c r="H40" s="25"/>
      <c r="I40" s="25"/>
      <c r="J40" s="25"/>
      <c r="K40" s="50">
        <v>50</v>
      </c>
      <c r="L40" s="43">
        <v>2.88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623</v>
      </c>
      <c r="L45" s="45">
        <f>SUM(L36:L44)</f>
        <v>134.76</v>
      </c>
      <c r="M45" s="45">
        <f t="shared" ref="M45:P45" si="3">SUM(M36:M44)</f>
        <v>756.13</v>
      </c>
      <c r="N45" s="45">
        <f t="shared" si="3"/>
        <v>27.47</v>
      </c>
      <c r="O45" s="45">
        <f t="shared" si="3"/>
        <v>28</v>
      </c>
      <c r="P45" s="45">
        <f t="shared" si="3"/>
        <v>104.24000000000001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52</v>
      </c>
      <c r="C47" s="31">
        <v>113</v>
      </c>
      <c r="D47" s="30" t="s">
        <v>45</v>
      </c>
      <c r="E47" s="32"/>
      <c r="F47" s="32"/>
      <c r="G47" s="32"/>
      <c r="H47" s="32"/>
      <c r="I47" s="32"/>
      <c r="J47" s="32"/>
      <c r="K47" s="51">
        <v>100</v>
      </c>
      <c r="L47" s="46">
        <v>19.05</v>
      </c>
      <c r="M47" s="46">
        <v>61.7</v>
      </c>
      <c r="N47" s="46">
        <v>1</v>
      </c>
      <c r="O47" s="46">
        <v>10</v>
      </c>
      <c r="P47" s="47">
        <v>3.5</v>
      </c>
    </row>
    <row r="48" spans="1:16" ht="15.75" x14ac:dyDescent="0.25">
      <c r="A48" s="55" t="s">
        <v>15</v>
      </c>
      <c r="B48" s="23" t="s">
        <v>53</v>
      </c>
      <c r="C48" s="24" t="s">
        <v>50</v>
      </c>
      <c r="D48" s="23" t="s">
        <v>46</v>
      </c>
      <c r="E48" s="25"/>
      <c r="F48" s="25"/>
      <c r="G48" s="25"/>
      <c r="H48" s="25"/>
      <c r="I48" s="25"/>
      <c r="J48" s="25"/>
      <c r="K48" s="50" t="s">
        <v>59</v>
      </c>
      <c r="L48" s="43">
        <v>24.78</v>
      </c>
      <c r="M48" s="43">
        <v>122.1</v>
      </c>
      <c r="N48" s="43">
        <v>6.34</v>
      </c>
      <c r="O48" s="43">
        <v>5.47</v>
      </c>
      <c r="P48" s="44">
        <v>13.73</v>
      </c>
    </row>
    <row r="49" spans="1:16" ht="15.75" x14ac:dyDescent="0.25">
      <c r="A49" s="22" t="s">
        <v>27</v>
      </c>
      <c r="B49" s="23" t="s">
        <v>54</v>
      </c>
      <c r="C49" s="24" t="s">
        <v>51</v>
      </c>
      <c r="D49" s="23" t="s">
        <v>57</v>
      </c>
      <c r="E49" s="25"/>
      <c r="F49" s="25"/>
      <c r="G49" s="25"/>
      <c r="H49" s="25"/>
      <c r="I49" s="25"/>
      <c r="J49" s="25"/>
      <c r="K49" s="50" t="s">
        <v>63</v>
      </c>
      <c r="L49" s="43">
        <v>65.430000000000007</v>
      </c>
      <c r="M49" s="43">
        <v>206.11</v>
      </c>
      <c r="N49" s="43">
        <v>15.1</v>
      </c>
      <c r="O49" s="43">
        <v>9.8000000000000007</v>
      </c>
      <c r="P49" s="44">
        <v>17.399999999999999</v>
      </c>
    </row>
    <row r="50" spans="1:16" ht="15.75" x14ac:dyDescent="0.25">
      <c r="A50" s="22" t="s">
        <v>28</v>
      </c>
      <c r="B50" s="23" t="s">
        <v>55</v>
      </c>
      <c r="C50" s="24">
        <v>191</v>
      </c>
      <c r="D50" s="23" t="s">
        <v>47</v>
      </c>
      <c r="E50" s="25"/>
      <c r="F50" s="25"/>
      <c r="G50" s="25"/>
      <c r="H50" s="25"/>
      <c r="I50" s="25"/>
      <c r="J50" s="25"/>
      <c r="K50" s="50">
        <v>180</v>
      </c>
      <c r="L50" s="43">
        <v>22.21</v>
      </c>
      <c r="M50" s="43">
        <v>314.39999999999998</v>
      </c>
      <c r="N50" s="43">
        <v>5.52</v>
      </c>
      <c r="O50" s="43">
        <v>9.8000000000000007</v>
      </c>
      <c r="P50" s="44">
        <v>45.6</v>
      </c>
    </row>
    <row r="51" spans="1:16" ht="15" x14ac:dyDescent="0.2">
      <c r="A51" s="26"/>
      <c r="B51" s="23" t="s">
        <v>38</v>
      </c>
      <c r="C51" s="24">
        <v>28</v>
      </c>
      <c r="D51" s="23" t="s">
        <v>48</v>
      </c>
      <c r="E51" s="25"/>
      <c r="F51" s="25"/>
      <c r="G51" s="25"/>
      <c r="H51" s="25"/>
      <c r="I51" s="25"/>
      <c r="J51" s="25"/>
      <c r="K51" s="50">
        <v>200</v>
      </c>
      <c r="L51" s="43">
        <v>12.56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39</v>
      </c>
      <c r="C52" s="24" t="s">
        <v>62</v>
      </c>
      <c r="D52" s="23" t="s">
        <v>49</v>
      </c>
      <c r="E52" s="25"/>
      <c r="F52" s="25"/>
      <c r="G52" s="25"/>
      <c r="H52" s="25"/>
      <c r="I52" s="25"/>
      <c r="J52" s="25"/>
      <c r="K52" s="50">
        <v>50</v>
      </c>
      <c r="L52" s="43">
        <v>2.5</v>
      </c>
      <c r="M52" s="43">
        <v>152.1</v>
      </c>
      <c r="N52" s="43">
        <v>4.0999999999999996</v>
      </c>
      <c r="O52" s="43">
        <v>1.07</v>
      </c>
      <c r="P52" s="44">
        <v>26.7</v>
      </c>
    </row>
    <row r="53" spans="1:16" ht="15" x14ac:dyDescent="0.2">
      <c r="A53" s="26"/>
      <c r="B53" s="23" t="s">
        <v>39</v>
      </c>
      <c r="C53" s="24" t="s">
        <v>62</v>
      </c>
      <c r="D53" s="23" t="s">
        <v>34</v>
      </c>
      <c r="E53" s="25"/>
      <c r="F53" s="25"/>
      <c r="G53" s="25"/>
      <c r="H53" s="25"/>
      <c r="I53" s="25"/>
      <c r="J53" s="25"/>
      <c r="K53" s="50">
        <v>30</v>
      </c>
      <c r="L53" s="43">
        <v>1.71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915</v>
      </c>
      <c r="L58" s="48">
        <f>SUM(L47:L57)</f>
        <v>148.24</v>
      </c>
      <c r="M58" s="48">
        <f t="shared" ref="M58:P58" si="4">SUM(M47:M57)</f>
        <v>1049.67</v>
      </c>
      <c r="N58" s="48">
        <f t="shared" si="4"/>
        <v>34.72</v>
      </c>
      <c r="O58" s="48">
        <f t="shared" si="4"/>
        <v>36.880000000000003</v>
      </c>
      <c r="P58" s="48">
        <f t="shared" si="4"/>
        <v>147.92999999999998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1538</v>
      </c>
      <c r="L59" s="49">
        <f>L45+L58</f>
        <v>283</v>
      </c>
      <c r="M59" s="49">
        <f t="shared" ref="M59:P59" si="5">M45+M58</f>
        <v>1805.8000000000002</v>
      </c>
      <c r="N59" s="49">
        <f t="shared" si="5"/>
        <v>62.19</v>
      </c>
      <c r="O59" s="49">
        <f t="shared" si="5"/>
        <v>64.88</v>
      </c>
      <c r="P59" s="49">
        <f t="shared" si="5"/>
        <v>252.17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2025-06-11T05:29:15Z</dcterms:modified>
</cp:coreProperties>
</file>