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6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<sst xmlns="http://schemas.openxmlformats.org/spreadsheetml/2006/main" count="112" uniqueCount="65">
  <si>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</si>
  <si>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</si>
  <si>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</si>
  <si>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</si>
  <si>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</si>
  <si>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</si>
  <si>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</si>
  <si>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</si>
  <si>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</si>
  <si>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</si>
  <si>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</si>
  <si>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</si>
  <si>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</si>
  <si>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</si>
  <si>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</si>
  <si>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</si>
  <si>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</si>
  <si>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</si>
  <si>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</si>
  <si>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</si>
  <si>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</si>
  <si>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</si>
  <si>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</si>
  <si>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</si>
  <si>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</si>
  <si>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</si>
  <si>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</si>
  <si>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</si>
  <si>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</si>
  <si>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</si>
  <si>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</si>
  <si>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</si>
  <si>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10.06.2025 г</t>
  </si>
  <si>
    <t>Яблоки</t>
  </si>
  <si>
    <t>Хлеб пшеничный (1)</t>
  </si>
  <si>
    <t>248/51</t>
  </si>
  <si>
    <t>66/81</t>
  </si>
  <si>
    <t>317/40</t>
  </si>
  <si>
    <t>188/279</t>
  </si>
  <si>
    <t>пром</t>
  </si>
  <si>
    <t>Напиток "Витошка" (4)</t>
  </si>
  <si>
    <t>Вафли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</si>
  <si>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</si>
  <si>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</si>
  <si>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</si>
  <si>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</si>
  <si>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</si>
  <si>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</si>
  <si>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</si>
  <si>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</si>
  <si>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</si>
  <si>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</si>
  <si>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</si>
  <si>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1 шт</t>
  </si>
  <si>
    <t>Запеканка творожная с клубникой  , сгущенное молоко</t>
  </si>
  <si>
    <t>130/20</t>
  </si>
  <si>
    <t xml:space="preserve">Кофейный напиток с молоком </t>
  </si>
  <si>
    <t xml:space="preserve">Салат из свежих помидоров с растительным маслом </t>
  </si>
  <si>
    <t>Фрикадельки из цыпл-бройл/соус сметанн с томатом</t>
  </si>
  <si>
    <t>Отварн макаронные изделия /цветная капуста припущенная</t>
  </si>
  <si>
    <t>250/5</t>
  </si>
  <si>
    <t xml:space="preserve">Суп из овощей , сметана </t>
  </si>
  <si>
    <t>75/30</t>
  </si>
  <si>
    <t>180/20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</si>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</sst>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21" sqref="V21"/>
    </sheetView>
  </sheetViews>
  <sheetFormatPr defaultRowHeight="12.75" x14ac:dyDescent="0.2"/>
  <cols>
    <col min="1" max="2" width="13.140625" customWidth="1"/>
    <col min="3" max="3" width="8.5703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43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50" t="s">
        <v>53</v>
      </c>
      <c r="L12" s="43">
        <v>24.42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44</v>
      </c>
      <c r="C13" s="24" t="s">
        <v>35</v>
      </c>
      <c r="D13" s="23" t="s">
        <v>54</v>
      </c>
      <c r="E13" s="25"/>
      <c r="F13" s="25"/>
      <c r="G13" s="25"/>
      <c r="H13" s="25"/>
      <c r="I13" s="25"/>
      <c r="J13" s="25"/>
      <c r="K13" s="50" t="s">
        <v>55</v>
      </c>
      <c r="L13" s="43">
        <v>80.86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21</v>
      </c>
      <c r="B14" s="23" t="s">
        <v>45</v>
      </c>
      <c r="C14" s="24">
        <v>16</v>
      </c>
      <c r="D14" s="23" t="s">
        <v>56</v>
      </c>
      <c r="E14" s="25"/>
      <c r="F14" s="25"/>
      <c r="G14" s="25"/>
      <c r="H14" s="25"/>
      <c r="I14" s="25"/>
      <c r="J14" s="25"/>
      <c r="K14" s="50">
        <v>200</v>
      </c>
      <c r="L14" s="43">
        <v>8.6</v>
      </c>
      <c r="M14" s="43">
        <v>108.7</v>
      </c>
      <c r="N14" s="43">
        <v>4.0999999999999996</v>
      </c>
      <c r="O14" s="43">
        <v>3.3</v>
      </c>
      <c r="P14" s="44">
        <v>18.600000000000001</v>
      </c>
    </row>
    <row r="15" spans="1:19" ht="15" x14ac:dyDescent="0.2">
      <c r="A15" s="26"/>
      <c r="B15" s="23" t="s">
        <v>46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552</v>
      </c>
      <c r="L21" s="45">
        <f>SUM(L12:L20)</f>
        <v>116.72999999999999</v>
      </c>
      <c r="M21" s="45">
        <f t="shared" ref="M21:P21" si="0">SUM(M12:M20)</f>
        <v>616.4</v>
      </c>
      <c r="N21" s="45">
        <f t="shared" si="0"/>
        <v>21.4</v>
      </c>
      <c r="O21" s="45">
        <f t="shared" si="0"/>
        <v>21.87</v>
      </c>
      <c r="P21" s="45">
        <f t="shared" si="0"/>
        <v>95.74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47</v>
      </c>
      <c r="C23" s="31">
        <v>113</v>
      </c>
      <c r="D23" s="30" t="s">
        <v>57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48</v>
      </c>
      <c r="C24" s="24" t="s">
        <v>36</v>
      </c>
      <c r="D24" s="23" t="s">
        <v>61</v>
      </c>
      <c r="E24" s="25"/>
      <c r="F24" s="25"/>
      <c r="G24" s="25"/>
      <c r="H24" s="25"/>
      <c r="I24" s="25"/>
      <c r="J24" s="25"/>
      <c r="K24" s="50" t="s">
        <v>60</v>
      </c>
      <c r="L24" s="43">
        <v>35.58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21</v>
      </c>
      <c r="B25" s="23" t="s">
        <v>49</v>
      </c>
      <c r="C25" s="24" t="s">
        <v>37</v>
      </c>
      <c r="D25" s="23" t="s">
        <v>58</v>
      </c>
      <c r="E25" s="25"/>
      <c r="F25" s="25"/>
      <c r="G25" s="25"/>
      <c r="H25" s="25"/>
      <c r="I25" s="25"/>
      <c r="J25" s="25"/>
      <c r="K25" s="50" t="s">
        <v>62</v>
      </c>
      <c r="L25" s="43">
        <v>54.77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50</v>
      </c>
      <c r="C26" s="24" t="s">
        <v>38</v>
      </c>
      <c r="D26" s="23" t="s">
        <v>59</v>
      </c>
      <c r="E26" s="25"/>
      <c r="F26" s="25"/>
      <c r="G26" s="25"/>
      <c r="H26" s="25"/>
      <c r="I26" s="25"/>
      <c r="J26" s="25"/>
      <c r="K26" s="50" t="s">
        <v>55</v>
      </c>
      <c r="L26" s="43">
        <v>25.09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45</v>
      </c>
      <c r="C27" s="24">
        <v>24</v>
      </c>
      <c r="D27" s="23" t="s">
        <v>40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51</v>
      </c>
      <c r="C28" s="24" t="s">
        <v>39</v>
      </c>
      <c r="D28" s="23" t="s">
        <v>41</v>
      </c>
      <c r="E28" s="25"/>
      <c r="F28" s="25"/>
      <c r="G28" s="25"/>
      <c r="H28" s="25"/>
      <c r="I28" s="25"/>
      <c r="J28" s="25"/>
      <c r="K28" s="50">
        <v>25</v>
      </c>
      <c r="L28" s="43">
        <v>6.69</v>
      </c>
      <c r="M28" s="43">
        <v>62</v>
      </c>
      <c r="N28" s="43">
        <v>1.46</v>
      </c>
      <c r="O28" s="43">
        <v>1.91</v>
      </c>
      <c r="P28" s="44">
        <v>9.8000000000000007</v>
      </c>
    </row>
    <row r="29" spans="1:16" ht="15" x14ac:dyDescent="0.2">
      <c r="A29" s="26"/>
      <c r="B29" s="23" t="s">
        <v>46</v>
      </c>
      <c r="C29" s="24">
        <v>57</v>
      </c>
      <c r="D29" s="23" t="s">
        <v>42</v>
      </c>
      <c r="E29" s="25"/>
      <c r="F29" s="25"/>
      <c r="G29" s="25"/>
      <c r="H29" s="25"/>
      <c r="I29" s="25"/>
      <c r="J29" s="25"/>
      <c r="K29" s="50">
        <v>55</v>
      </c>
      <c r="L29" s="43">
        <v>3.44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46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0">
        <v>45</v>
      </c>
      <c r="L30" s="43">
        <v>2.57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895</v>
      </c>
      <c r="L34" s="48">
        <f>SUM(L23:L33)</f>
        <v>166.26999999999998</v>
      </c>
      <c r="M34" s="48">
        <f t="shared" ref="M34:P34" si="1">SUM(M23:M33)</f>
        <v>905.65000000000009</v>
      </c>
      <c r="N34" s="48">
        <f t="shared" si="1"/>
        <v>30.509999999999998</v>
      </c>
      <c r="O34" s="48">
        <f t="shared" si="1"/>
        <v>30.46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1447</v>
      </c>
      <c r="L35" s="49">
        <f>L21+L34</f>
        <v>283</v>
      </c>
      <c r="M35" s="49">
        <f t="shared" ref="M35:P35" si="2">M21+M34</f>
        <v>1522.0500000000002</v>
      </c>
      <c r="N35" s="49">
        <f t="shared" si="2"/>
        <v>51.91</v>
      </c>
      <c r="O35" s="49">
        <f t="shared" si="2"/>
        <v>52.33</v>
      </c>
      <c r="P35" s="49">
        <f t="shared" si="2"/>
        <v>224.83999999999997</v>
      </c>
    </row>
    <row r="36" spans="1:16" ht="15.75" x14ac:dyDescent="0.25">
      <c r="A36" s="22"/>
      <c r="B36" s="23" t="s">
        <v>43</v>
      </c>
      <c r="C36" s="24">
        <v>161</v>
      </c>
      <c r="D36" s="23" t="s">
        <v>33</v>
      </c>
      <c r="E36" s="25"/>
      <c r="F36" s="25"/>
      <c r="G36" s="25"/>
      <c r="H36" s="25"/>
      <c r="I36" s="25"/>
      <c r="J36" s="25"/>
      <c r="K36" s="50" t="s">
        <v>53</v>
      </c>
      <c r="L36" s="43">
        <v>24.42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44</v>
      </c>
      <c r="C37" s="24" t="s">
        <v>35</v>
      </c>
      <c r="D37" s="23" t="s">
        <v>54</v>
      </c>
      <c r="E37" s="25"/>
      <c r="F37" s="25"/>
      <c r="G37" s="25"/>
      <c r="H37" s="25"/>
      <c r="I37" s="25"/>
      <c r="J37" s="25"/>
      <c r="K37" s="50" t="s">
        <v>63</v>
      </c>
      <c r="L37" s="43">
        <v>80.86</v>
      </c>
      <c r="M37" s="43">
        <v>387.13</v>
      </c>
      <c r="N37" s="43">
        <v>15.8</v>
      </c>
      <c r="O37" s="43">
        <v>20.3</v>
      </c>
      <c r="P37" s="44">
        <v>39.729999999999997</v>
      </c>
    </row>
    <row r="38" spans="1:16" ht="15.75" x14ac:dyDescent="0.25">
      <c r="A38" s="22" t="s">
        <v>27</v>
      </c>
      <c r="B38" s="23" t="s">
        <v>45</v>
      </c>
      <c r="C38" s="24">
        <v>16</v>
      </c>
      <c r="D38" s="23" t="s">
        <v>56</v>
      </c>
      <c r="E38" s="25"/>
      <c r="F38" s="25"/>
      <c r="G38" s="25"/>
      <c r="H38" s="25"/>
      <c r="I38" s="25"/>
      <c r="J38" s="25"/>
      <c r="K38" s="50">
        <v>200</v>
      </c>
      <c r="L38" s="43">
        <v>8.6</v>
      </c>
      <c r="M38" s="43">
        <v>108.7</v>
      </c>
      <c r="N38" s="43">
        <v>4.0999999999999996</v>
      </c>
      <c r="O38" s="43">
        <v>3.3</v>
      </c>
      <c r="P38" s="44">
        <v>18.600000000000001</v>
      </c>
    </row>
    <row r="39" spans="1:16" ht="15.75" x14ac:dyDescent="0.25">
      <c r="A39" s="22" t="s">
        <v>28</v>
      </c>
      <c r="B39" s="23" t="s">
        <v>46</v>
      </c>
      <c r="C39" s="24">
        <v>53</v>
      </c>
      <c r="D39" s="23" t="s">
        <v>34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612</v>
      </c>
      <c r="L45" s="45">
        <f>SUM(L36:L44)</f>
        <v>116.72999999999999</v>
      </c>
      <c r="M45" s="45">
        <f t="shared" ref="M45:P45" si="3">SUM(M36:M44)</f>
        <v>748.85</v>
      </c>
      <c r="N45" s="45">
        <f t="shared" si="3"/>
        <v>24.82</v>
      </c>
      <c r="O45" s="45">
        <f t="shared" si="3"/>
        <v>24.880000000000003</v>
      </c>
      <c r="P45" s="45">
        <f t="shared" si="3"/>
        <v>108.05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47</v>
      </c>
      <c r="C47" s="31">
        <v>113</v>
      </c>
      <c r="D47" s="30" t="s">
        <v>57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9.17</v>
      </c>
      <c r="P47" s="47">
        <v>3.5</v>
      </c>
    </row>
    <row r="48" spans="1:16" ht="15.75" x14ac:dyDescent="0.25">
      <c r="A48" s="55" t="s">
        <v>15</v>
      </c>
      <c r="B48" s="23" t="s">
        <v>48</v>
      </c>
      <c r="C48" s="24" t="s">
        <v>36</v>
      </c>
      <c r="D48" s="23" t="s">
        <v>61</v>
      </c>
      <c r="E48" s="25"/>
      <c r="F48" s="25"/>
      <c r="G48" s="25"/>
      <c r="H48" s="25"/>
      <c r="I48" s="25"/>
      <c r="J48" s="25"/>
      <c r="K48" s="50" t="s">
        <v>60</v>
      </c>
      <c r="L48" s="43">
        <v>35.58</v>
      </c>
      <c r="M48" s="43">
        <v>136.5</v>
      </c>
      <c r="N48" s="43">
        <v>5.47</v>
      </c>
      <c r="O48" s="43">
        <v>7</v>
      </c>
      <c r="P48" s="44">
        <v>7.7</v>
      </c>
    </row>
    <row r="49" spans="1:16" ht="15.75" x14ac:dyDescent="0.25">
      <c r="A49" s="22" t="s">
        <v>27</v>
      </c>
      <c r="B49" s="23" t="s">
        <v>49</v>
      </c>
      <c r="C49" s="24" t="s">
        <v>37</v>
      </c>
      <c r="D49" s="23" t="s">
        <v>58</v>
      </c>
      <c r="E49" s="25"/>
      <c r="F49" s="25"/>
      <c r="G49" s="25"/>
      <c r="H49" s="25"/>
      <c r="I49" s="25"/>
      <c r="J49" s="25"/>
      <c r="K49" s="50" t="s">
        <v>62</v>
      </c>
      <c r="L49" s="43">
        <v>54.77</v>
      </c>
      <c r="M49" s="43">
        <v>134.30000000000001</v>
      </c>
      <c r="N49" s="43">
        <v>12</v>
      </c>
      <c r="O49" s="43">
        <v>11.22</v>
      </c>
      <c r="P49" s="44">
        <v>9.44</v>
      </c>
    </row>
    <row r="50" spans="1:16" ht="15.75" x14ac:dyDescent="0.25">
      <c r="A50" s="22" t="s">
        <v>28</v>
      </c>
      <c r="B50" s="23" t="s">
        <v>50</v>
      </c>
      <c r="C50" s="24" t="s">
        <v>38</v>
      </c>
      <c r="D50" s="23" t="s">
        <v>59</v>
      </c>
      <c r="E50" s="25"/>
      <c r="F50" s="25"/>
      <c r="G50" s="25"/>
      <c r="H50" s="25"/>
      <c r="I50" s="25"/>
      <c r="J50" s="25"/>
      <c r="K50" s="50" t="s">
        <v>64</v>
      </c>
      <c r="L50" s="43">
        <v>25.09</v>
      </c>
      <c r="M50" s="43">
        <v>250.36</v>
      </c>
      <c r="N50" s="43">
        <v>6.8</v>
      </c>
      <c r="O50" s="43">
        <v>6.4</v>
      </c>
      <c r="P50" s="44">
        <v>38.28</v>
      </c>
    </row>
    <row r="51" spans="1:16" ht="15" x14ac:dyDescent="0.2">
      <c r="A51" s="26"/>
      <c r="B51" s="23" t="s">
        <v>45</v>
      </c>
      <c r="C51" s="24">
        <v>24</v>
      </c>
      <c r="D51" s="23" t="s">
        <v>40</v>
      </c>
      <c r="E51" s="25"/>
      <c r="F51" s="25"/>
      <c r="G51" s="25"/>
      <c r="H51" s="25"/>
      <c r="I51" s="25"/>
      <c r="J51" s="25"/>
      <c r="K51" s="50">
        <v>200</v>
      </c>
      <c r="L51" s="43">
        <v>19.079999999999998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51</v>
      </c>
      <c r="C52" s="24" t="s">
        <v>39</v>
      </c>
      <c r="D52" s="23" t="s">
        <v>41</v>
      </c>
      <c r="E52" s="25"/>
      <c r="F52" s="25"/>
      <c r="G52" s="25"/>
      <c r="H52" s="25"/>
      <c r="I52" s="25"/>
      <c r="J52" s="25"/>
      <c r="K52" s="50">
        <v>25</v>
      </c>
      <c r="L52" s="43">
        <v>6.69</v>
      </c>
      <c r="M52" s="43">
        <v>62</v>
      </c>
      <c r="N52" s="43">
        <v>1.46</v>
      </c>
      <c r="O52" s="43">
        <v>1.91</v>
      </c>
      <c r="P52" s="44">
        <v>9.8000000000000007</v>
      </c>
    </row>
    <row r="53" spans="1:16" ht="15" x14ac:dyDescent="0.2">
      <c r="A53" s="26"/>
      <c r="B53" s="23" t="s">
        <v>46</v>
      </c>
      <c r="C53" s="24">
        <v>57</v>
      </c>
      <c r="D53" s="23" t="s">
        <v>42</v>
      </c>
      <c r="E53" s="25"/>
      <c r="F53" s="25"/>
      <c r="G53" s="25"/>
      <c r="H53" s="25"/>
      <c r="I53" s="25"/>
      <c r="J53" s="25"/>
      <c r="K53" s="50">
        <v>60</v>
      </c>
      <c r="L53" s="43">
        <v>3.44</v>
      </c>
      <c r="M53" s="43">
        <v>182.52</v>
      </c>
      <c r="N53" s="43">
        <v>4.92</v>
      </c>
      <c r="O53" s="43">
        <v>1.28</v>
      </c>
      <c r="P53" s="44">
        <v>32.08</v>
      </c>
    </row>
    <row r="54" spans="1:16" ht="15" x14ac:dyDescent="0.2">
      <c r="A54" s="26"/>
      <c r="B54" s="23" t="s">
        <v>46</v>
      </c>
      <c r="C54" s="24">
        <v>53</v>
      </c>
      <c r="D54" s="23" t="s">
        <v>34</v>
      </c>
      <c r="E54" s="25"/>
      <c r="F54" s="25"/>
      <c r="G54" s="25"/>
      <c r="H54" s="25"/>
      <c r="I54" s="25"/>
      <c r="J54" s="25"/>
      <c r="K54" s="50">
        <v>50</v>
      </c>
      <c r="L54" s="43">
        <v>2.57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975</v>
      </c>
      <c r="L58" s="48">
        <f>SUM(L47:L57)</f>
        <v>166.26999999999998</v>
      </c>
      <c r="M58" s="48">
        <f t="shared" ref="M58:P58" si="4">SUM(M47:M57)</f>
        <v>1051.06</v>
      </c>
      <c r="N58" s="48">
        <f t="shared" si="4"/>
        <v>35.130000000000003</v>
      </c>
      <c r="O58" s="48">
        <f t="shared" si="4"/>
        <v>37.94</v>
      </c>
      <c r="P58" s="48">
        <f t="shared" si="4"/>
        <v>147.19999999999999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1587</v>
      </c>
      <c r="L59" s="49">
        <f>L45+L58</f>
        <v>283</v>
      </c>
      <c r="M59" s="49">
        <f t="shared" ref="M59:P59" si="5">M45+M58</f>
        <v>1799.9099999999999</v>
      </c>
      <c r="N59" s="49">
        <f t="shared" si="5"/>
        <v>59.95</v>
      </c>
      <c r="O59" s="49">
        <f t="shared" si="5"/>
        <v>62.82</v>
      </c>
      <c r="P59" s="49">
        <f t="shared" si="5"/>
        <v>255.25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52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2025-06-06T09:40:29Z</dcterms:modified>
</cp:coreProperties>
</file>