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<sst xmlns="http://schemas.openxmlformats.org/spreadsheetml/2006/main" count="76" uniqueCount="66">
  <si>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</si>
  <si>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</si>
  <si>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</si>
  <si>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</si>
  <si>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</si>
  <si>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</si>
  <si>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</si>
  <si>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</si>
  <si>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</si>
  <si>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</si>
  <si>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</si>
  <si>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</si>
  <si>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</si>
  <si>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</si>
  <si>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</si>
  <si>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</si>
  <si>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</si>
  <si>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</si>
  <si>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</si>
  <si>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</si>
  <si>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</si>
  <si>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</si>
  <si>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</si>
  <si>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</si>
  <si>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</si>
  <si>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</si>
  <si>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</si>
  <si>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</si>
  <si>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</si>
  <si>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</si>
  <si>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</si>
  <si>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</si>
  <si>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</si>
  <si>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</si>
  <si>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лактозы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</si>
  <si>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</si>
  <si>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</si>
  <si>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</si>
  <si>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</si>
  <si>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05.06.2025 г</t>
  </si>
  <si>
    <t>доп блюдо</t>
  </si>
  <si>
    <t>177/49</t>
  </si>
  <si>
    <t>Огурцы консервированные (на лимонном соке)</t>
  </si>
  <si>
    <t>76/77</t>
  </si>
  <si>
    <t>200/20</t>
  </si>
  <si>
    <t>308/32</t>
  </si>
  <si>
    <t>Тефтели (свинина)/ соус томатный</t>
  </si>
  <si>
    <t>80/40</t>
  </si>
  <si>
    <t xml:space="preserve">Отварные макаронные изделия </t>
  </si>
  <si>
    <t>Кисель (6)</t>
  </si>
  <si>
    <t>Гематоген (сгущенное молоко, альбумин) (5)</t>
  </si>
  <si>
    <t>Хлеб ржаной (2)</t>
  </si>
  <si>
    <t>фрукты</t>
  </si>
  <si>
    <t>Яблоки</t>
  </si>
  <si>
    <t>1 шт</t>
  </si>
  <si>
    <t>Сыр (порциями)</t>
  </si>
  <si>
    <t>бутерброд</t>
  </si>
  <si>
    <t>200/10</t>
  </si>
  <si>
    <t>Каша молочная "Пять злаков" *  / масло сливочное</t>
  </si>
  <si>
    <t>* Каша приготавливается без молока</t>
  </si>
  <si>
    <t>Суп-пюре из цветной капусты *, гренки</t>
  </si>
  <si>
    <t>* Суп приготавливается без молока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</si>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</sst>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33" sqref="T3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39</v>
      </c>
      <c r="L3" s="7" t="s">
        <v>24</v>
      </c>
      <c r="O3" s="7" t="s">
        <v>39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52</v>
      </c>
      <c r="C12" s="24">
        <v>161</v>
      </c>
      <c r="D12" s="23" t="s">
        <v>53</v>
      </c>
      <c r="E12" s="25"/>
      <c r="F12" s="25"/>
      <c r="G12" s="25"/>
      <c r="H12" s="25"/>
      <c r="I12" s="25"/>
      <c r="J12" s="25"/>
      <c r="K12" s="50" t="s">
        <v>54</v>
      </c>
      <c r="L12" s="43">
        <v>25.7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56</v>
      </c>
      <c r="C13" s="24">
        <v>89</v>
      </c>
      <c r="D13" s="23" t="s">
        <v>55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60</v>
      </c>
      <c r="N13" s="43">
        <v>5.2</v>
      </c>
      <c r="O13" s="43">
        <v>5.4</v>
      </c>
      <c r="P13" s="44">
        <v>0</v>
      </c>
    </row>
    <row r="14" spans="1:19" ht="15.75" x14ac:dyDescent="0.25">
      <c r="A14" s="22" t="s">
        <v>20</v>
      </c>
      <c r="B14" s="23" t="s">
        <v>29</v>
      </c>
      <c r="C14" s="24" t="s">
        <v>41</v>
      </c>
      <c r="D14" s="23" t="s">
        <v>58</v>
      </c>
      <c r="E14" s="25"/>
      <c r="F14" s="25"/>
      <c r="G14" s="25"/>
      <c r="H14" s="25"/>
      <c r="I14" s="25"/>
      <c r="J14" s="25"/>
      <c r="K14" s="50" t="s">
        <v>57</v>
      </c>
      <c r="L14" s="43">
        <v>27.88</v>
      </c>
      <c r="M14" s="43">
        <v>274.32</v>
      </c>
      <c r="N14" s="43">
        <v>6.1</v>
      </c>
      <c r="O14" s="43">
        <v>13.4</v>
      </c>
      <c r="P14" s="44">
        <v>38.700000000000003</v>
      </c>
    </row>
    <row r="15" spans="1:19" ht="15.75" x14ac:dyDescent="0.25">
      <c r="A15" s="22"/>
      <c r="B15" s="23" t="s">
        <v>30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0">
        <v>200</v>
      </c>
      <c r="L15" s="43">
        <v>20.83</v>
      </c>
      <c r="M15" s="43">
        <v>91</v>
      </c>
      <c r="N15" s="43">
        <v>0</v>
      </c>
      <c r="O15" s="43">
        <v>0</v>
      </c>
      <c r="P15" s="44">
        <v>24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34</v>
      </c>
      <c r="B18" s="23"/>
      <c r="C18" s="24"/>
      <c r="D18" s="23" t="s">
        <v>59</v>
      </c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640</v>
      </c>
      <c r="L21" s="45">
        <f>SUM(L12:L20)</f>
        <v>105.24</v>
      </c>
      <c r="M21" s="45">
        <f t="shared" ref="M21:P21" si="0">SUM(M12:M20)</f>
        <v>647.91999999999996</v>
      </c>
      <c r="N21" s="45">
        <f t="shared" si="0"/>
        <v>15.4</v>
      </c>
      <c r="O21" s="45">
        <f t="shared" si="0"/>
        <v>19.87</v>
      </c>
      <c r="P21" s="45">
        <f t="shared" si="0"/>
        <v>107.04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40</v>
      </c>
      <c r="C23" s="31">
        <v>127</v>
      </c>
      <c r="D23" s="30" t="s">
        <v>42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32</v>
      </c>
      <c r="C24" s="24" t="s">
        <v>43</v>
      </c>
      <c r="D24" s="23" t="s">
        <v>60</v>
      </c>
      <c r="E24" s="25"/>
      <c r="F24" s="25"/>
      <c r="G24" s="25"/>
      <c r="H24" s="25"/>
      <c r="I24" s="25"/>
      <c r="J24" s="25"/>
      <c r="K24" s="50" t="s">
        <v>44</v>
      </c>
      <c r="L24" s="43">
        <v>28.89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20</v>
      </c>
      <c r="B25" s="23" t="s">
        <v>33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0" t="s">
        <v>47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.75" x14ac:dyDescent="0.25">
      <c r="A26" s="22"/>
      <c r="B26" s="23" t="s">
        <v>36</v>
      </c>
      <c r="C26" s="24">
        <v>188</v>
      </c>
      <c r="D26" s="23" t="s">
        <v>48</v>
      </c>
      <c r="E26" s="25"/>
      <c r="F26" s="25"/>
      <c r="G26" s="25"/>
      <c r="H26" s="25"/>
      <c r="I26" s="25"/>
      <c r="J26" s="25"/>
      <c r="K26" s="50">
        <v>180</v>
      </c>
      <c r="L26" s="43">
        <v>19.97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30</v>
      </c>
      <c r="C27" s="24">
        <v>15</v>
      </c>
      <c r="D27" s="23" t="s">
        <v>49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40</v>
      </c>
      <c r="C28" s="24" t="s">
        <v>37</v>
      </c>
      <c r="D28" s="23" t="s">
        <v>50</v>
      </c>
      <c r="E28" s="25"/>
      <c r="F28" s="25"/>
      <c r="G28" s="25"/>
      <c r="H28" s="25"/>
      <c r="I28" s="25"/>
      <c r="J28" s="25"/>
      <c r="K28" s="50">
        <v>25</v>
      </c>
      <c r="L28" s="43">
        <v>40.46</v>
      </c>
      <c r="M28" s="43">
        <v>87.5</v>
      </c>
      <c r="N28" s="43">
        <v>1.5</v>
      </c>
      <c r="O28" s="43">
        <v>0.9</v>
      </c>
      <c r="P28" s="44">
        <v>18.899999999999999</v>
      </c>
    </row>
    <row r="29" spans="1:16" ht="15" x14ac:dyDescent="0.2">
      <c r="A29" s="26"/>
      <c r="B29" s="23" t="s">
        <v>31</v>
      </c>
      <c r="C29" s="24">
        <v>57</v>
      </c>
      <c r="D29" s="23" t="s">
        <v>51</v>
      </c>
      <c r="E29" s="25"/>
      <c r="F29" s="25"/>
      <c r="G29" s="25"/>
      <c r="H29" s="25"/>
      <c r="I29" s="25"/>
      <c r="J29" s="25"/>
      <c r="K29" s="50">
        <v>42.5</v>
      </c>
      <c r="L29" s="43">
        <v>2.66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41.2</v>
      </c>
      <c r="L30" s="43">
        <v>2.36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57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 t="s">
        <v>61</v>
      </c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859</v>
      </c>
      <c r="L34" s="48">
        <f t="shared" ref="L34:P34" si="1">SUM(L23:L33)</f>
        <v>177.76000000000002</v>
      </c>
      <c r="M34" s="48">
        <f t="shared" si="1"/>
        <v>904.94</v>
      </c>
      <c r="N34" s="48">
        <f t="shared" si="1"/>
        <v>29.740000000000002</v>
      </c>
      <c r="O34" s="48">
        <f t="shared" si="1"/>
        <v>30.5</v>
      </c>
      <c r="P34" s="48">
        <f t="shared" si="1"/>
        <v>129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1499</v>
      </c>
      <c r="L35" s="49">
        <f>L21+L34</f>
        <v>283</v>
      </c>
      <c r="M35" s="49">
        <f t="shared" ref="M35:P35" si="2">M21+M34</f>
        <v>1552.8600000000001</v>
      </c>
      <c r="N35" s="49">
        <f t="shared" si="2"/>
        <v>45.14</v>
      </c>
      <c r="O35" s="49">
        <f t="shared" si="2"/>
        <v>50.370000000000005</v>
      </c>
      <c r="P35" s="49">
        <f t="shared" si="2"/>
        <v>236.04000000000002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62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6" t="s">
        <v>63</v>
      </c>
      <c r="B41" s="56"/>
      <c r="C41" s="56"/>
      <c r="D41" s="56"/>
      <c r="E41" s="56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 t="s">
        <v>64</v>
      </c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A43" s="58" t="s">
        <v>65</v>
      </c>
      <c r="B43" s="58"/>
      <c r="C43" s="60"/>
      <c r="D43" s="58"/>
      <c r="E43" s="58"/>
      <c r="F43" s="58"/>
      <c r="G43" s="58"/>
      <c r="H43" s="58"/>
      <c r="I43" s="58"/>
      <c r="J43" s="58"/>
      <c r="K43" s="59"/>
      <c r="L43" s="59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2025-06-03T07:49:03Z</cp:lastPrinted>
  <dcterms:created xsi:type="dcterms:W3CDTF">2003-07-03T17:10:57Z</dcterms:created>
  <dcterms:modified xsi:type="dcterms:W3CDTF">2025-06-03T08:00:35Z</dcterms:modified>
</cp:coreProperties>
</file>