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7C2D36B3-DBD2-4EA3-8B6F-92DA3AC232CA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N60" i="1" l="1"/>
  <c r="M35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<sst xmlns="http://schemas.openxmlformats.org/spreadsheetml/2006/main" count="109" uniqueCount="67">
  <si>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</si>
  <si>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</si>
  <si>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</si>
  <si>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</si>
  <si>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</si>
  <si>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</si>
  <si>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</si>
  <si>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</si>
  <si>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</si>
  <si>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</si>
  <si>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</si>
  <si>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</si>
  <si>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</si>
  <si>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</si>
  <si>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</si>
  <si>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</si>
  <si>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</si>
  <si>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</si>
  <si>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</si>
  <si>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</si>
  <si>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</si>
  <si>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</si>
  <si>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</si>
  <si>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</si>
  <si>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</si>
  <si>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</si>
  <si>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гор блюдо</t>
  </si>
  <si>
    <t>напиток</t>
  </si>
  <si>
    <t>хлеб</t>
  </si>
  <si>
    <t>Булка Сухоложская витаминизированная (1)</t>
  </si>
  <si>
    <t>1 блюдо</t>
  </si>
  <si>
    <t>2 блюдо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</si>
  <si>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</si>
  <si>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</si>
  <si>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</si>
  <si>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доп блюдо</t>
  </si>
  <si>
    <t>Булка Сухоложская Витаминизированная (1)</t>
  </si>
  <si>
    <t>фрукты</t>
  </si>
  <si>
    <t>Яблоки</t>
  </si>
  <si>
    <t>1 шт</t>
  </si>
  <si>
    <t>Суп картофельный с горбушей (картофель, филе горбуши, морковь, лук репч, масло растительное)</t>
  </si>
  <si>
    <t>гарнир</t>
  </si>
  <si>
    <t>Отварные макаронные изделия</t>
  </si>
  <si>
    <t>Хлеб ржаной  (2)</t>
  </si>
  <si>
    <t>Чай с лимоном (чай черный байховый, сахар, лимон)</t>
  </si>
  <si>
    <t>Компот из свежих яблок</t>
  </si>
  <si>
    <t>258/51</t>
  </si>
  <si>
    <t>Запеканка творожная "Зебра" , сгущенное молоко</t>
  </si>
  <si>
    <t>140/20</t>
  </si>
  <si>
    <t>200/7</t>
  </si>
  <si>
    <t>308/40</t>
  </si>
  <si>
    <t>Тефтели (говядина,свинина) соус сметанный с томатом</t>
  </si>
  <si>
    <t>кондитерск.</t>
  </si>
  <si>
    <t>пром</t>
  </si>
  <si>
    <t>Вафли</t>
  </si>
  <si>
    <t>170/20</t>
  </si>
  <si>
    <t>200/10</t>
  </si>
  <si>
    <t>СОГЛАСОВАНО</t>
  </si>
  <si>
    <t>С директором образовательного учреждения</t>
  </si>
  <si>
    <t>УТВЕРЖДЕНО</t>
  </si>
  <si>
    <t>Генеральным директором ООО "Резерв ШП"</t>
  </si>
  <si>
    <t>Е. В. Ковбаснюк</t>
  </si>
  <si>
    <t>Цветная капуста припущенная</t>
  </si>
  <si>
    <t>85/30</t>
  </si>
  <si>
    <t>75/20</t>
  </si>
  <si>
    <t>13.05.2025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</si>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</sst>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266700</xdr:colOff>
      <xdr:row>0</xdr:row>
      <xdr:rowOff>0</xdr:rowOff>
    </xdr:from>
    <xdr:to>
      <xdr:col>14</xdr:col>
      <xdr:colOff>95250</xdr:colOff>
      <xdr:row>7</xdr:row>
      <xdr:rowOff>172801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294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57</v>
      </c>
      <c r="E1" s="5"/>
      <c r="K1" s="6"/>
      <c r="L1" s="63" t="s">
        <v>59</v>
      </c>
      <c r="M1" s="63"/>
      <c r="N1" s="6"/>
      <c r="O1" s="6"/>
    </row>
    <row r="2" spans="1:19" x14ac:dyDescent="0.2">
      <c r="A2" t="s">
        <v>58</v>
      </c>
      <c r="E2" s="4"/>
      <c r="L2" s="7" t="s">
        <v>60</v>
      </c>
    </row>
    <row r="3" spans="1:19" x14ac:dyDescent="0.2">
      <c r="A3" t="s">
        <v>65</v>
      </c>
      <c r="L3" s="7" t="s">
        <v>61</v>
      </c>
      <c r="O3" s="7" t="s">
        <v>65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8" t="s">
        <v>65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9" x14ac:dyDescent="0.2">
      <c r="A6" s="69" t="s">
        <v>24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x14ac:dyDescent="0.25">
      <c r="A7" s="70" t="s">
        <v>3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9" ht="18.75" customHeight="1" x14ac:dyDescent="0.25">
      <c r="A8" s="14" t="s">
        <v>23</v>
      </c>
      <c r="B8" s="14" t="s">
        <v>66</v>
      </c>
      <c r="C8" s="14"/>
      <c r="D8" s="14"/>
      <c r="E8" s="14"/>
      <c r="N8" s="13" t="s">
        <v>13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37</v>
      </c>
      <c r="C12" s="24">
        <v>161</v>
      </c>
      <c r="D12" s="23" t="s">
        <v>38</v>
      </c>
      <c r="E12" s="25"/>
      <c r="F12" s="25"/>
      <c r="G12" s="25"/>
      <c r="H12" s="25"/>
      <c r="I12" s="25"/>
      <c r="J12" s="25"/>
      <c r="K12" s="52" t="s">
        <v>39</v>
      </c>
      <c r="L12" s="52">
        <v>21.42</v>
      </c>
      <c r="M12" s="52">
        <v>70.5</v>
      </c>
      <c r="N12" s="52">
        <v>0</v>
      </c>
      <c r="O12" s="52">
        <v>0</v>
      </c>
      <c r="P12" s="53">
        <v>17.64</v>
      </c>
    </row>
    <row r="13" spans="1:19" ht="15.75" x14ac:dyDescent="0.25">
      <c r="A13" s="22" t="s">
        <v>14</v>
      </c>
      <c r="B13" s="23" t="s">
        <v>26</v>
      </c>
      <c r="C13" s="24" t="s">
        <v>46</v>
      </c>
      <c r="D13" s="23" t="s">
        <v>47</v>
      </c>
      <c r="E13" s="25"/>
      <c r="F13" s="25"/>
      <c r="G13" s="25"/>
      <c r="H13" s="25"/>
      <c r="I13" s="25"/>
      <c r="J13" s="25"/>
      <c r="K13" s="52" t="s">
        <v>48</v>
      </c>
      <c r="L13" s="52">
        <v>79.819999999999993</v>
      </c>
      <c r="M13" s="52">
        <v>366.13</v>
      </c>
      <c r="N13" s="52">
        <v>17.2</v>
      </c>
      <c r="O13" s="52">
        <v>19.2</v>
      </c>
      <c r="P13" s="53">
        <v>35.200000000000003</v>
      </c>
    </row>
    <row r="14" spans="1:19" ht="15.75" x14ac:dyDescent="0.25">
      <c r="A14" s="22" t="s">
        <v>17</v>
      </c>
      <c r="B14" s="23" t="s">
        <v>27</v>
      </c>
      <c r="C14" s="24">
        <v>2</v>
      </c>
      <c r="D14" s="23" t="s">
        <v>44</v>
      </c>
      <c r="E14" s="25"/>
      <c r="F14" s="25"/>
      <c r="G14" s="25"/>
      <c r="H14" s="25"/>
      <c r="I14" s="25"/>
      <c r="J14" s="25"/>
      <c r="K14" s="52" t="s">
        <v>49</v>
      </c>
      <c r="L14" s="52">
        <v>5.04</v>
      </c>
      <c r="M14" s="52">
        <v>60</v>
      </c>
      <c r="N14" s="52">
        <v>0.3</v>
      </c>
      <c r="O14" s="52">
        <v>0</v>
      </c>
      <c r="P14" s="53">
        <v>15.2</v>
      </c>
    </row>
    <row r="15" spans="1:19" ht="15" x14ac:dyDescent="0.2">
      <c r="A15" s="26"/>
      <c r="B15" s="23" t="s">
        <v>28</v>
      </c>
      <c r="C15" s="24">
        <v>53</v>
      </c>
      <c r="D15" s="23" t="s">
        <v>36</v>
      </c>
      <c r="E15" s="25"/>
      <c r="F15" s="25"/>
      <c r="G15" s="25"/>
      <c r="H15" s="25"/>
      <c r="I15" s="25"/>
      <c r="J15" s="25"/>
      <c r="K15" s="52">
        <v>30.5</v>
      </c>
      <c r="L15" s="52">
        <v>1.72</v>
      </c>
      <c r="M15" s="52">
        <v>91.26</v>
      </c>
      <c r="N15" s="52">
        <v>2.46</v>
      </c>
      <c r="O15" s="52">
        <v>0.64</v>
      </c>
      <c r="P15" s="53">
        <v>16</v>
      </c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52"/>
      <c r="L16" s="52"/>
      <c r="M16" s="52"/>
      <c r="N16" s="52"/>
      <c r="O16" s="52"/>
      <c r="P16" s="53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548</v>
      </c>
      <c r="L21" s="54">
        <f>SUM(L12:L20)</f>
        <v>108</v>
      </c>
      <c r="M21" s="54">
        <f t="shared" ref="M21:P21" si="0">SUM(M12:M20)</f>
        <v>587.89</v>
      </c>
      <c r="N21" s="54">
        <f t="shared" si="0"/>
        <v>19.96</v>
      </c>
      <c r="O21" s="54">
        <f t="shared" si="0"/>
        <v>19.84</v>
      </c>
      <c r="P21" s="54">
        <f t="shared" si="0"/>
        <v>84.04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35</v>
      </c>
      <c r="C23" s="31">
        <v>279</v>
      </c>
      <c r="D23" s="30" t="s">
        <v>62</v>
      </c>
      <c r="E23" s="32"/>
      <c r="F23" s="32"/>
      <c r="G23" s="32"/>
      <c r="H23" s="32"/>
      <c r="I23" s="32"/>
      <c r="J23" s="32"/>
      <c r="K23" s="55">
        <v>25</v>
      </c>
      <c r="L23" s="55">
        <v>13.34</v>
      </c>
      <c r="M23" s="55">
        <v>32.4</v>
      </c>
      <c r="N23" s="55">
        <v>0.48</v>
      </c>
      <c r="O23" s="55">
        <v>1.85</v>
      </c>
      <c r="P23" s="56">
        <v>3.24</v>
      </c>
    </row>
    <row r="24" spans="1:16" ht="15.75" x14ac:dyDescent="0.25">
      <c r="A24" s="22" t="s">
        <v>15</v>
      </c>
      <c r="B24" s="23" t="s">
        <v>30</v>
      </c>
      <c r="C24" s="24">
        <v>78</v>
      </c>
      <c r="D24" s="23" t="s">
        <v>40</v>
      </c>
      <c r="E24" s="25"/>
      <c r="F24" s="25"/>
      <c r="G24" s="25"/>
      <c r="H24" s="25"/>
      <c r="I24" s="25"/>
      <c r="J24" s="25"/>
      <c r="K24" s="52">
        <v>200</v>
      </c>
      <c r="L24" s="52">
        <v>38.08</v>
      </c>
      <c r="M24" s="52">
        <v>139.80000000000001</v>
      </c>
      <c r="N24" s="52">
        <v>7.2</v>
      </c>
      <c r="O24" s="52">
        <v>6.3</v>
      </c>
      <c r="P24" s="53">
        <v>10.8</v>
      </c>
    </row>
    <row r="25" spans="1:16" ht="15.75" x14ac:dyDescent="0.25">
      <c r="A25" s="22" t="s">
        <v>20</v>
      </c>
      <c r="B25" s="23" t="s">
        <v>31</v>
      </c>
      <c r="C25" s="24" t="s">
        <v>50</v>
      </c>
      <c r="D25" s="23" t="s">
        <v>51</v>
      </c>
      <c r="E25" s="25"/>
      <c r="F25" s="25"/>
      <c r="G25" s="25"/>
      <c r="H25" s="25"/>
      <c r="I25" s="25"/>
      <c r="J25" s="25"/>
      <c r="K25" s="52" t="s">
        <v>64</v>
      </c>
      <c r="L25" s="52">
        <v>65.95</v>
      </c>
      <c r="M25" s="52">
        <v>108.6</v>
      </c>
      <c r="N25" s="52">
        <v>9.1999999999999993</v>
      </c>
      <c r="O25" s="52">
        <v>9.6999999999999993</v>
      </c>
      <c r="P25" s="53">
        <v>8.6999999999999993</v>
      </c>
    </row>
    <row r="26" spans="1:16" ht="15" x14ac:dyDescent="0.2">
      <c r="A26" s="26"/>
      <c r="B26" s="23" t="s">
        <v>41</v>
      </c>
      <c r="C26" s="24">
        <v>188</v>
      </c>
      <c r="D26" s="23" t="s">
        <v>42</v>
      </c>
      <c r="E26" s="25"/>
      <c r="F26" s="25"/>
      <c r="G26" s="25"/>
      <c r="H26" s="25"/>
      <c r="I26" s="25"/>
      <c r="J26" s="25"/>
      <c r="K26" s="52">
        <v>150</v>
      </c>
      <c r="L26" s="52">
        <v>16.64</v>
      </c>
      <c r="M26" s="52">
        <v>235.8</v>
      </c>
      <c r="N26" s="52">
        <v>3.9</v>
      </c>
      <c r="O26" s="52">
        <v>6.8</v>
      </c>
      <c r="P26" s="53">
        <v>37.4</v>
      </c>
    </row>
    <row r="27" spans="1:16" ht="15" x14ac:dyDescent="0.2">
      <c r="A27" s="26"/>
      <c r="B27" s="23" t="s">
        <v>27</v>
      </c>
      <c r="C27" s="24">
        <v>5</v>
      </c>
      <c r="D27" s="23" t="s">
        <v>45</v>
      </c>
      <c r="E27" s="25"/>
      <c r="F27" s="25"/>
      <c r="G27" s="25"/>
      <c r="H27" s="25"/>
      <c r="I27" s="25"/>
      <c r="J27" s="25"/>
      <c r="K27" s="52">
        <v>200</v>
      </c>
      <c r="L27" s="52">
        <v>6.51</v>
      </c>
      <c r="M27" s="52">
        <v>61</v>
      </c>
      <c r="N27" s="52">
        <v>0.1</v>
      </c>
      <c r="O27" s="52">
        <v>0.1</v>
      </c>
      <c r="P27" s="53">
        <v>15.41</v>
      </c>
    </row>
    <row r="28" spans="1:16" ht="15" x14ac:dyDescent="0.2">
      <c r="A28" s="26"/>
      <c r="B28" s="23" t="s">
        <v>52</v>
      </c>
      <c r="C28" s="24" t="s">
        <v>53</v>
      </c>
      <c r="D28" s="23" t="s">
        <v>54</v>
      </c>
      <c r="E28" s="25"/>
      <c r="F28" s="25"/>
      <c r="G28" s="25"/>
      <c r="H28" s="25"/>
      <c r="I28" s="25"/>
      <c r="J28" s="25"/>
      <c r="K28" s="52">
        <v>25</v>
      </c>
      <c r="L28" s="52">
        <v>6.69</v>
      </c>
      <c r="M28" s="52">
        <v>62</v>
      </c>
      <c r="N28" s="52">
        <v>1.46</v>
      </c>
      <c r="O28" s="52">
        <v>1.91</v>
      </c>
      <c r="P28" s="53">
        <v>9.8000000000000007</v>
      </c>
    </row>
    <row r="29" spans="1:16" ht="15" x14ac:dyDescent="0.2">
      <c r="A29" s="26"/>
      <c r="B29" s="23" t="s">
        <v>28</v>
      </c>
      <c r="C29" s="24">
        <v>57</v>
      </c>
      <c r="D29" s="23" t="s">
        <v>43</v>
      </c>
      <c r="E29" s="25"/>
      <c r="F29" s="25"/>
      <c r="G29" s="25"/>
      <c r="H29" s="25"/>
      <c r="I29" s="25"/>
      <c r="J29" s="25"/>
      <c r="K29" s="52">
        <v>31.1</v>
      </c>
      <c r="L29" s="52">
        <v>1.93</v>
      </c>
      <c r="M29" s="52">
        <v>91.26</v>
      </c>
      <c r="N29" s="52">
        <v>2.46</v>
      </c>
      <c r="O29" s="52">
        <v>0.64</v>
      </c>
      <c r="P29" s="53">
        <v>16</v>
      </c>
    </row>
    <row r="30" spans="1:16" ht="15" x14ac:dyDescent="0.2">
      <c r="A30" s="26"/>
      <c r="B30" s="23" t="s">
        <v>28</v>
      </c>
      <c r="C30" s="24">
        <v>53</v>
      </c>
      <c r="D30" s="23" t="s">
        <v>29</v>
      </c>
      <c r="E30" s="25"/>
      <c r="F30" s="25"/>
      <c r="G30" s="25"/>
      <c r="H30" s="25"/>
      <c r="I30" s="25"/>
      <c r="J30" s="25"/>
      <c r="K30" s="52">
        <v>33</v>
      </c>
      <c r="L30" s="52">
        <v>1.86</v>
      </c>
      <c r="M30" s="52">
        <v>91.26</v>
      </c>
      <c r="N30" s="52">
        <v>2.46</v>
      </c>
      <c r="O30" s="52">
        <v>0.64</v>
      </c>
      <c r="P30" s="53">
        <v>16</v>
      </c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759</v>
      </c>
      <c r="L34" s="57">
        <f>SUM(L23:L33)</f>
        <v>151</v>
      </c>
      <c r="M34" s="57">
        <f t="shared" ref="M34:P34" si="1">SUM(M23:M33)</f>
        <v>822.12</v>
      </c>
      <c r="N34" s="57">
        <f t="shared" si="1"/>
        <v>27.26</v>
      </c>
      <c r="O34" s="57">
        <f t="shared" si="1"/>
        <v>27.940000000000005</v>
      </c>
      <c r="P34" s="57">
        <f t="shared" si="1"/>
        <v>117.35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1307</v>
      </c>
      <c r="L35" s="61">
        <f>L21+L34</f>
        <v>259</v>
      </c>
      <c r="M35" s="61">
        <f t="shared" ref="M35:P35" si="2">M21+M34</f>
        <v>1410.01</v>
      </c>
      <c r="N35" s="61">
        <f t="shared" si="2"/>
        <v>47.22</v>
      </c>
      <c r="O35" s="61">
        <f t="shared" si="2"/>
        <v>47.78</v>
      </c>
      <c r="P35" s="61">
        <f t="shared" si="2"/>
        <v>201.39</v>
      </c>
    </row>
    <row r="36" spans="1:16" ht="15" x14ac:dyDescent="0.2">
      <c r="A36" s="26"/>
      <c r="B36" s="26" t="s">
        <v>37</v>
      </c>
      <c r="C36" s="43">
        <v>161</v>
      </c>
      <c r="D36" s="23" t="s">
        <v>38</v>
      </c>
      <c r="E36" s="25"/>
      <c r="F36" s="25"/>
      <c r="G36" s="25"/>
      <c r="H36" s="25"/>
      <c r="I36" s="25"/>
      <c r="J36" s="44"/>
      <c r="K36" s="53" t="s">
        <v>39</v>
      </c>
      <c r="L36" s="53">
        <v>21.42</v>
      </c>
      <c r="M36" s="53">
        <v>70.5</v>
      </c>
      <c r="N36" s="53">
        <v>0</v>
      </c>
      <c r="O36" s="53">
        <v>0</v>
      </c>
      <c r="P36" s="53">
        <v>17.64</v>
      </c>
    </row>
    <row r="37" spans="1:16" ht="15.75" x14ac:dyDescent="0.25">
      <c r="A37" s="22" t="s">
        <v>19</v>
      </c>
      <c r="B37" s="26" t="s">
        <v>26</v>
      </c>
      <c r="C37" s="43" t="s">
        <v>46</v>
      </c>
      <c r="D37" s="23" t="s">
        <v>47</v>
      </c>
      <c r="E37" s="25"/>
      <c r="F37" s="25"/>
      <c r="G37" s="25"/>
      <c r="H37" s="25"/>
      <c r="I37" s="25"/>
      <c r="J37" s="44"/>
      <c r="K37" s="53" t="s">
        <v>55</v>
      </c>
      <c r="L37" s="53">
        <v>94.49</v>
      </c>
      <c r="M37" s="53">
        <v>439.36</v>
      </c>
      <c r="N37" s="53">
        <v>20.64</v>
      </c>
      <c r="O37" s="53">
        <v>23.04</v>
      </c>
      <c r="P37" s="53">
        <v>42.24</v>
      </c>
    </row>
    <row r="38" spans="1:16" ht="15.75" x14ac:dyDescent="0.25">
      <c r="A38" s="22" t="s">
        <v>14</v>
      </c>
      <c r="B38" s="26" t="s">
        <v>27</v>
      </c>
      <c r="C38" s="43">
        <v>2</v>
      </c>
      <c r="D38" s="23" t="s">
        <v>44</v>
      </c>
      <c r="E38" s="25"/>
      <c r="F38" s="25"/>
      <c r="G38" s="25"/>
      <c r="H38" s="25"/>
      <c r="I38" s="25"/>
      <c r="J38" s="44"/>
      <c r="K38" s="53" t="s">
        <v>56</v>
      </c>
      <c r="L38" s="53">
        <v>6.02</v>
      </c>
      <c r="M38" s="53">
        <v>60</v>
      </c>
      <c r="N38" s="53">
        <v>0.3</v>
      </c>
      <c r="O38" s="53">
        <v>0</v>
      </c>
      <c r="P38" s="53">
        <v>15.2</v>
      </c>
    </row>
    <row r="39" spans="1:16" ht="15.75" x14ac:dyDescent="0.25">
      <c r="A39" s="22" t="s">
        <v>18</v>
      </c>
      <c r="B39" s="26" t="s">
        <v>28</v>
      </c>
      <c r="C39" s="43">
        <v>53</v>
      </c>
      <c r="D39" s="23" t="s">
        <v>36</v>
      </c>
      <c r="E39" s="25"/>
      <c r="F39" s="25"/>
      <c r="G39" s="25"/>
      <c r="H39" s="25"/>
      <c r="I39" s="25"/>
      <c r="J39" s="44"/>
      <c r="K39" s="53">
        <v>54.4</v>
      </c>
      <c r="L39" s="53">
        <v>3.07</v>
      </c>
      <c r="M39" s="53">
        <v>106.47</v>
      </c>
      <c r="N39" s="53">
        <v>2.87</v>
      </c>
      <c r="O39" s="53">
        <v>0.75</v>
      </c>
      <c r="P39" s="53">
        <v>18.670000000000002</v>
      </c>
    </row>
    <row r="40" spans="1:16" ht="15" x14ac:dyDescent="0.2">
      <c r="A40" s="26"/>
      <c r="B40" s="26"/>
      <c r="C40" s="43"/>
      <c r="D40" s="23"/>
      <c r="E40" s="25"/>
      <c r="F40" s="25"/>
      <c r="G40" s="25"/>
      <c r="H40" s="25"/>
      <c r="I40" s="25"/>
      <c r="J40" s="44"/>
      <c r="K40" s="53"/>
      <c r="L40" s="53"/>
      <c r="M40" s="53"/>
      <c r="N40" s="53"/>
      <c r="O40" s="53"/>
      <c r="P40" s="53"/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604</v>
      </c>
      <c r="L46" s="59">
        <f>SUM(L36:L45)</f>
        <v>124.99999999999999</v>
      </c>
      <c r="M46" s="59">
        <f t="shared" ref="M46:P46" si="3">SUM(M36:M45)</f>
        <v>676.33</v>
      </c>
      <c r="N46" s="59">
        <f t="shared" si="3"/>
        <v>23.810000000000002</v>
      </c>
      <c r="O46" s="59">
        <f t="shared" si="3"/>
        <v>23.79</v>
      </c>
      <c r="P46" s="59">
        <f t="shared" si="3"/>
        <v>93.75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35</v>
      </c>
      <c r="C48" s="49">
        <v>279</v>
      </c>
      <c r="D48" s="30" t="s">
        <v>62</v>
      </c>
      <c r="E48" s="32"/>
      <c r="F48" s="32"/>
      <c r="G48" s="32"/>
      <c r="H48" s="32"/>
      <c r="I48" s="32"/>
      <c r="J48" s="50"/>
      <c r="K48" s="56">
        <v>25</v>
      </c>
      <c r="L48" s="56">
        <v>13.34</v>
      </c>
      <c r="M48" s="56">
        <v>48.6</v>
      </c>
      <c r="N48" s="56">
        <v>0.72</v>
      </c>
      <c r="O48" s="56">
        <v>2.78</v>
      </c>
      <c r="P48" s="56">
        <v>4.8600000000000003</v>
      </c>
    </row>
    <row r="49" spans="1:16" ht="15.75" x14ac:dyDescent="0.25">
      <c r="A49" s="22" t="s">
        <v>15</v>
      </c>
      <c r="B49" s="26" t="s">
        <v>30</v>
      </c>
      <c r="C49" s="43">
        <v>78</v>
      </c>
      <c r="D49" s="23" t="s">
        <v>40</v>
      </c>
      <c r="E49" s="25"/>
      <c r="F49" s="25"/>
      <c r="G49" s="25"/>
      <c r="H49" s="25"/>
      <c r="I49" s="25"/>
      <c r="J49" s="44"/>
      <c r="K49" s="53">
        <v>250</v>
      </c>
      <c r="L49" s="53">
        <v>47.61</v>
      </c>
      <c r="M49" s="53">
        <v>174.75</v>
      </c>
      <c r="N49" s="53">
        <v>9</v>
      </c>
      <c r="O49" s="53">
        <v>7.88</v>
      </c>
      <c r="P49" s="53">
        <v>13.5</v>
      </c>
    </row>
    <row r="50" spans="1:16" ht="15.75" x14ac:dyDescent="0.25">
      <c r="A50" s="22" t="s">
        <v>18</v>
      </c>
      <c r="B50" s="26" t="s">
        <v>31</v>
      </c>
      <c r="C50" s="43" t="s">
        <v>50</v>
      </c>
      <c r="D50" s="23" t="s">
        <v>51</v>
      </c>
      <c r="E50" s="25"/>
      <c r="F50" s="25"/>
      <c r="G50" s="25"/>
      <c r="H50" s="25"/>
      <c r="I50" s="25"/>
      <c r="J50" s="44"/>
      <c r="K50" s="53" t="s">
        <v>63</v>
      </c>
      <c r="L50" s="53">
        <v>75.81</v>
      </c>
      <c r="M50" s="53">
        <v>120.67</v>
      </c>
      <c r="N50" s="53">
        <v>10.220000000000001</v>
      </c>
      <c r="O50" s="53">
        <v>10.78</v>
      </c>
      <c r="P50" s="53">
        <v>9.67</v>
      </c>
    </row>
    <row r="51" spans="1:16" ht="15" x14ac:dyDescent="0.2">
      <c r="A51" s="26"/>
      <c r="B51" s="26" t="s">
        <v>41</v>
      </c>
      <c r="C51" s="43">
        <v>188</v>
      </c>
      <c r="D51" s="23" t="s">
        <v>42</v>
      </c>
      <c r="E51" s="25"/>
      <c r="F51" s="25"/>
      <c r="G51" s="25"/>
      <c r="H51" s="25"/>
      <c r="I51" s="25"/>
      <c r="J51" s="44"/>
      <c r="K51" s="53">
        <v>180</v>
      </c>
      <c r="L51" s="53">
        <v>19.97</v>
      </c>
      <c r="M51" s="53">
        <v>282.95999999999998</v>
      </c>
      <c r="N51" s="53">
        <v>4.68</v>
      </c>
      <c r="O51" s="53">
        <v>8.16</v>
      </c>
      <c r="P51" s="53">
        <v>44.88</v>
      </c>
    </row>
    <row r="52" spans="1:16" ht="15" x14ac:dyDescent="0.2">
      <c r="A52" s="26"/>
      <c r="B52" s="26" t="s">
        <v>27</v>
      </c>
      <c r="C52" s="43">
        <v>5</v>
      </c>
      <c r="D52" s="23" t="s">
        <v>45</v>
      </c>
      <c r="E52" s="25"/>
      <c r="F52" s="25"/>
      <c r="G52" s="25"/>
      <c r="H52" s="25"/>
      <c r="I52" s="25"/>
      <c r="J52" s="44"/>
      <c r="K52" s="53">
        <v>200</v>
      </c>
      <c r="L52" s="53">
        <v>6.51</v>
      </c>
      <c r="M52" s="53">
        <v>61</v>
      </c>
      <c r="N52" s="53">
        <v>0.1</v>
      </c>
      <c r="O52" s="53">
        <v>0.1</v>
      </c>
      <c r="P52" s="53">
        <v>15.41</v>
      </c>
    </row>
    <row r="53" spans="1:16" ht="15" x14ac:dyDescent="0.2">
      <c r="A53" s="26"/>
      <c r="B53" s="26" t="s">
        <v>52</v>
      </c>
      <c r="C53" s="43" t="s">
        <v>53</v>
      </c>
      <c r="D53" s="23" t="s">
        <v>54</v>
      </c>
      <c r="E53" s="25"/>
      <c r="F53" s="25"/>
      <c r="G53" s="25"/>
      <c r="H53" s="25"/>
      <c r="I53" s="25"/>
      <c r="J53" s="44"/>
      <c r="K53" s="53">
        <v>25</v>
      </c>
      <c r="L53" s="53">
        <v>6.69</v>
      </c>
      <c r="M53" s="53">
        <v>62</v>
      </c>
      <c r="N53" s="53">
        <v>1.46</v>
      </c>
      <c r="O53" s="53">
        <v>1.91</v>
      </c>
      <c r="P53" s="53">
        <v>9.8000000000000007</v>
      </c>
    </row>
    <row r="54" spans="1:16" ht="15" x14ac:dyDescent="0.2">
      <c r="A54" s="26"/>
      <c r="B54" s="26" t="s">
        <v>28</v>
      </c>
      <c r="C54" s="43">
        <v>57</v>
      </c>
      <c r="D54" s="23" t="s">
        <v>43</v>
      </c>
      <c r="E54" s="25"/>
      <c r="F54" s="25"/>
      <c r="G54" s="25"/>
      <c r="H54" s="25"/>
      <c r="I54" s="25"/>
      <c r="J54" s="44"/>
      <c r="K54" s="53">
        <v>50</v>
      </c>
      <c r="L54" s="53">
        <v>3.1</v>
      </c>
      <c r="M54" s="53">
        <v>121.68</v>
      </c>
      <c r="N54" s="53">
        <v>3.28</v>
      </c>
      <c r="O54" s="53">
        <v>0.86</v>
      </c>
      <c r="P54" s="53">
        <v>21.4</v>
      </c>
    </row>
    <row r="55" spans="1:16" ht="15" x14ac:dyDescent="0.2">
      <c r="A55" s="26"/>
      <c r="B55" s="26" t="s">
        <v>28</v>
      </c>
      <c r="C55" s="43">
        <v>53</v>
      </c>
      <c r="D55" s="23" t="s">
        <v>29</v>
      </c>
      <c r="E55" s="25"/>
      <c r="F55" s="25"/>
      <c r="G55" s="25"/>
      <c r="H55" s="25"/>
      <c r="I55" s="25"/>
      <c r="J55" s="44"/>
      <c r="K55" s="53">
        <v>34.9</v>
      </c>
      <c r="L55" s="53">
        <v>1.97</v>
      </c>
      <c r="M55" s="53">
        <v>91.26</v>
      </c>
      <c r="N55" s="53">
        <v>2.46</v>
      </c>
      <c r="O55" s="53">
        <v>0.64</v>
      </c>
      <c r="P55" s="53">
        <v>16</v>
      </c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880</v>
      </c>
      <c r="L59" s="60">
        <f>SUM(L48:L58)</f>
        <v>174.99999999999997</v>
      </c>
      <c r="M59" s="60">
        <f t="shared" ref="M59:P59" si="4">SUM(M48:M58)</f>
        <v>962.92000000000007</v>
      </c>
      <c r="N59" s="60">
        <f t="shared" si="4"/>
        <v>31.920000000000005</v>
      </c>
      <c r="O59" s="60">
        <f t="shared" si="4"/>
        <v>33.11</v>
      </c>
      <c r="P59" s="60">
        <f t="shared" si="4"/>
        <v>135.51999999999998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1484</v>
      </c>
      <c r="L60" s="61">
        <f>L46+L59</f>
        <v>299.99999999999994</v>
      </c>
      <c r="M60" s="61">
        <f t="shared" ref="M60:P60" si="5">M46+M59</f>
        <v>1639.25</v>
      </c>
      <c r="N60" s="61">
        <f t="shared" si="5"/>
        <v>55.730000000000004</v>
      </c>
      <c r="O60" s="61">
        <f t="shared" si="5"/>
        <v>56.9</v>
      </c>
      <c r="P60" s="61">
        <f t="shared" si="5"/>
        <v>229.26999999999998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32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33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34</v>
      </c>
      <c r="C64" s="62"/>
      <c r="K64" s="8"/>
      <c r="L64" s="8"/>
      <c r="M64" s="8"/>
      <c r="N64" s="8"/>
      <c r="O64" s="8"/>
      <c r="P64" s="8"/>
    </row>
    <row r="65" spans="3:16" x14ac:dyDescent="0.2">
      <c r="C65" s="62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2025-05-12T03:27:48Z</dcterms:modified>
</cp:coreProperties>
</file>