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1DAE014-D163-49F0-B343-0BE87AF55C5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<sst xmlns="http://schemas.openxmlformats.org/spreadsheetml/2006/main" count="109" uniqueCount="64">
  <si>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</si>
  <si>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</si>
  <si>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</si>
  <si>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</si>
  <si>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</si>
  <si>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</si>
  <si>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</si>
  <si>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</si>
  <si>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</si>
  <si>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</si>
  <si>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</si>
  <si>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</si>
  <si>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</si>
  <si>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</si>
  <si>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</si>
  <si>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</si>
  <si>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</si>
  <si>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</si>
  <si>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</si>
  <si>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</si>
  <si>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</si>
  <si>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</si>
  <si>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</si>
  <si>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</si>
  <si>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</si>
  <si>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</si>
  <si>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</si>
  <si>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</si>
  <si>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</si>
  <si>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</si>
  <si>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</si>
  <si>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</si>
  <si>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</si>
  <si>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</si>
  <si>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</si>
  <si>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</si>
  <si>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</si>
  <si>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</si>
  <si>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</si>
  <si>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282/32</t>
  </si>
  <si>
    <t>фрукты</t>
  </si>
  <si>
    <t>Яблоки</t>
  </si>
  <si>
    <t>1 шт</t>
  </si>
  <si>
    <t>Суп картофельный с бобовыми  (картофель, горох, морковь, лук репчатый,  масло сливочное)</t>
  </si>
  <si>
    <t xml:space="preserve">Сок фруктовый в потребительской упаковке </t>
  </si>
  <si>
    <t>Хлеб ржаной (2)</t>
  </si>
  <si>
    <t>Чай зеленый с сахаром</t>
  </si>
  <si>
    <t>Котлета "Домашняя"( говядина, свинина)/соус красный</t>
  </si>
  <si>
    <t>70/20</t>
  </si>
  <si>
    <t xml:space="preserve">Каша гречневая рассыпчатая с овощами </t>
  </si>
  <si>
    <t>кондитерское</t>
  </si>
  <si>
    <t>Конфета</t>
  </si>
  <si>
    <t>428/127</t>
  </si>
  <si>
    <t>Плов ( свинина)/огурцы консервированные</t>
  </si>
  <si>
    <t>70/40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</si>
  <si>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</si>
  <si>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</si>
  <si>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</si>
  <si>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</si>
  <si>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</si>
  <si>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210/25</t>
  </si>
  <si>
    <t>260/25</t>
  </si>
  <si>
    <t>12.05.2025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</si>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</sst>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55</v>
      </c>
      <c r="E1" s="5"/>
      <c r="K1" s="6"/>
      <c r="L1" s="63" t="s">
        <v>56</v>
      </c>
      <c r="M1" s="63"/>
      <c r="N1" s="6"/>
      <c r="O1" s="6"/>
    </row>
    <row r="2" spans="1:19" x14ac:dyDescent="0.2">
      <c r="A2" t="s">
        <v>57</v>
      </c>
      <c r="E2" s="4"/>
      <c r="L2" s="7" t="s">
        <v>58</v>
      </c>
    </row>
    <row r="3" spans="1:19" x14ac:dyDescent="0.2">
      <c r="A3" t="s">
        <v>62</v>
      </c>
      <c r="L3" s="7" t="s">
        <v>59</v>
      </c>
      <c r="O3" s="7" t="s">
        <v>62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 t="s">
        <v>62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63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36</v>
      </c>
      <c r="C12" s="24">
        <v>89</v>
      </c>
      <c r="D12" s="23" t="s">
        <v>37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26</v>
      </c>
      <c r="C13" s="24" t="s">
        <v>39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62.06</v>
      </c>
      <c r="M13" s="52">
        <v>125.6</v>
      </c>
      <c r="N13" s="52">
        <v>10.6</v>
      </c>
      <c r="O13" s="52">
        <v>6.9</v>
      </c>
      <c r="P13" s="53">
        <v>5.4</v>
      </c>
    </row>
    <row r="14" spans="1:19" ht="15.75" x14ac:dyDescent="0.25">
      <c r="A14" s="22" t="s">
        <v>17</v>
      </c>
      <c r="B14" s="23" t="s">
        <v>26</v>
      </c>
      <c r="C14" s="24">
        <v>249</v>
      </c>
      <c r="D14" s="23" t="s">
        <v>49</v>
      </c>
      <c r="E14" s="25"/>
      <c r="F14" s="25"/>
      <c r="G14" s="25"/>
      <c r="H14" s="25"/>
      <c r="I14" s="25"/>
      <c r="J14" s="25"/>
      <c r="K14" s="52">
        <v>150</v>
      </c>
      <c r="L14" s="52">
        <v>16.66</v>
      </c>
      <c r="M14" s="52">
        <v>207.6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27</v>
      </c>
      <c r="C15" s="24">
        <v>1</v>
      </c>
      <c r="D15" s="23" t="s">
        <v>46</v>
      </c>
      <c r="E15" s="25"/>
      <c r="F15" s="25"/>
      <c r="G15" s="25"/>
      <c r="H15" s="25"/>
      <c r="I15" s="25"/>
      <c r="J15" s="25"/>
      <c r="K15" s="52">
        <v>200</v>
      </c>
      <c r="L15" s="52">
        <v>4.25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50</v>
      </c>
      <c r="C16" s="24" t="s">
        <v>32</v>
      </c>
      <c r="D16" s="23" t="s">
        <v>51</v>
      </c>
      <c r="E16" s="25"/>
      <c r="F16" s="25"/>
      <c r="G16" s="25"/>
      <c r="H16" s="25"/>
      <c r="I16" s="25"/>
      <c r="J16" s="25"/>
      <c r="K16" s="52">
        <v>25</v>
      </c>
      <c r="L16" s="52">
        <v>8.6300000000000008</v>
      </c>
      <c r="M16" s="52">
        <v>19.3</v>
      </c>
      <c r="N16" s="52">
        <v>0.3</v>
      </c>
      <c r="O16" s="52">
        <v>2.8</v>
      </c>
      <c r="P16" s="53">
        <v>5.6</v>
      </c>
    </row>
    <row r="17" spans="1:16" ht="15" x14ac:dyDescent="0.2">
      <c r="A17" s="26"/>
      <c r="B17" s="23" t="s">
        <v>28</v>
      </c>
      <c r="C17" s="24">
        <v>53</v>
      </c>
      <c r="D17" s="23" t="s">
        <v>38</v>
      </c>
      <c r="E17" s="25"/>
      <c r="F17" s="25"/>
      <c r="G17" s="25"/>
      <c r="H17" s="25"/>
      <c r="I17" s="25"/>
      <c r="J17" s="25"/>
      <c r="K17" s="52">
        <v>42.7</v>
      </c>
      <c r="L17" s="52">
        <v>2.41</v>
      </c>
      <c r="M17" s="52">
        <v>152.1</v>
      </c>
      <c r="N17" s="52">
        <v>4.0999999999999996</v>
      </c>
      <c r="O17" s="52">
        <v>1.07</v>
      </c>
      <c r="P17" s="53">
        <v>26.7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518</v>
      </c>
      <c r="L21" s="54">
        <f>SUM(L12:L20)</f>
        <v>107.99999999999999</v>
      </c>
      <c r="M21" s="54">
        <f t="shared" ref="M21:P21" si="0">SUM(M12:M20)</f>
        <v>587.6</v>
      </c>
      <c r="N21" s="54">
        <f t="shared" si="0"/>
        <v>21.6</v>
      </c>
      <c r="O21" s="54">
        <f t="shared" si="0"/>
        <v>20.070000000000004</v>
      </c>
      <c r="P21" s="54">
        <f t="shared" si="0"/>
        <v>85.1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>
        <v>161</v>
      </c>
      <c r="D23" s="30" t="s">
        <v>41</v>
      </c>
      <c r="E23" s="32"/>
      <c r="F23" s="32"/>
      <c r="G23" s="32"/>
      <c r="H23" s="32"/>
      <c r="I23" s="32"/>
      <c r="J23" s="32"/>
      <c r="K23" s="55" t="s">
        <v>42</v>
      </c>
      <c r="L23" s="55">
        <v>21.28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30</v>
      </c>
      <c r="C24" s="24">
        <v>69</v>
      </c>
      <c r="D24" s="23" t="s">
        <v>43</v>
      </c>
      <c r="E24" s="25"/>
      <c r="F24" s="25"/>
      <c r="G24" s="25"/>
      <c r="H24" s="25"/>
      <c r="I24" s="25"/>
      <c r="J24" s="25"/>
      <c r="K24" s="52">
        <v>200</v>
      </c>
      <c r="L24" s="52">
        <v>21.21</v>
      </c>
      <c r="M24" s="52">
        <v>101.9</v>
      </c>
      <c r="N24" s="52">
        <v>4.5999999999999996</v>
      </c>
      <c r="O24" s="52">
        <v>5.44</v>
      </c>
      <c r="P24" s="53">
        <v>7.8</v>
      </c>
    </row>
    <row r="25" spans="1:16" ht="15.75" x14ac:dyDescent="0.25">
      <c r="A25" s="22" t="s">
        <v>20</v>
      </c>
      <c r="B25" s="23" t="s">
        <v>31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60</v>
      </c>
      <c r="L25" s="52">
        <v>82.64</v>
      </c>
      <c r="M25" s="52">
        <v>315.87</v>
      </c>
      <c r="N25" s="52">
        <v>15.8</v>
      </c>
      <c r="O25" s="52">
        <v>20.5</v>
      </c>
      <c r="P25" s="53">
        <v>28.3</v>
      </c>
    </row>
    <row r="26" spans="1:16" ht="15" x14ac:dyDescent="0.2">
      <c r="A26" s="26"/>
      <c r="B26" s="23" t="s">
        <v>27</v>
      </c>
      <c r="C26" s="24" t="s">
        <v>32</v>
      </c>
      <c r="D26" s="23" t="s">
        <v>44</v>
      </c>
      <c r="E26" s="25"/>
      <c r="F26" s="25"/>
      <c r="G26" s="25"/>
      <c r="H26" s="25"/>
      <c r="I26" s="25"/>
      <c r="J26" s="25"/>
      <c r="K26" s="52">
        <v>200</v>
      </c>
      <c r="L26" s="52">
        <v>20.83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28</v>
      </c>
      <c r="C27" s="24">
        <v>57</v>
      </c>
      <c r="D27" s="23" t="s">
        <v>45</v>
      </c>
      <c r="E27" s="25"/>
      <c r="F27" s="25"/>
      <c r="G27" s="25"/>
      <c r="H27" s="25"/>
      <c r="I27" s="25"/>
      <c r="J27" s="25"/>
      <c r="K27" s="52">
        <v>54.1</v>
      </c>
      <c r="L27" s="52">
        <v>3.35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28</v>
      </c>
      <c r="C28" s="24">
        <v>53</v>
      </c>
      <c r="D28" s="23" t="s">
        <v>29</v>
      </c>
      <c r="E28" s="25"/>
      <c r="F28" s="25"/>
      <c r="G28" s="25"/>
      <c r="H28" s="25"/>
      <c r="I28" s="25"/>
      <c r="J28" s="25"/>
      <c r="K28" s="52">
        <v>30</v>
      </c>
      <c r="L28" s="52">
        <v>1.69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868</v>
      </c>
      <c r="L34" s="57">
        <f>SUM(L23:L33)</f>
        <v>150.99999999999997</v>
      </c>
      <c r="M34" s="57">
        <f t="shared" ref="M34:P34" si="1">SUM(M23:M33)</f>
        <v>822.63</v>
      </c>
      <c r="N34" s="57">
        <f t="shared" si="1"/>
        <v>26.96</v>
      </c>
      <c r="O34" s="57">
        <f t="shared" si="1"/>
        <v>27.650000000000002</v>
      </c>
      <c r="P34" s="57">
        <f t="shared" si="1"/>
        <v>120.44000000000001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1386</v>
      </c>
      <c r="L35" s="61">
        <f>L21+L34</f>
        <v>258.99999999999994</v>
      </c>
      <c r="M35" s="61">
        <f t="shared" ref="M35:P35" si="2">M21+M34</f>
        <v>1410.23</v>
      </c>
      <c r="N35" s="61">
        <f t="shared" si="2"/>
        <v>48.56</v>
      </c>
      <c r="O35" s="61">
        <f t="shared" si="2"/>
        <v>47.720000000000006</v>
      </c>
      <c r="P35" s="61">
        <f t="shared" si="2"/>
        <v>205.54000000000002</v>
      </c>
    </row>
    <row r="36" spans="1:16" ht="15" x14ac:dyDescent="0.2">
      <c r="A36" s="26"/>
      <c r="B36" s="26" t="s">
        <v>36</v>
      </c>
      <c r="C36" s="43">
        <v>89</v>
      </c>
      <c r="D36" s="23" t="s">
        <v>37</v>
      </c>
      <c r="E36" s="25"/>
      <c r="F36" s="25"/>
      <c r="G36" s="25"/>
      <c r="H36" s="25"/>
      <c r="I36" s="25"/>
      <c r="J36" s="44"/>
      <c r="K36" s="53">
        <v>19</v>
      </c>
      <c r="L36" s="53">
        <v>26.58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26</v>
      </c>
      <c r="C37" s="43" t="s">
        <v>39</v>
      </c>
      <c r="D37" s="23" t="s">
        <v>47</v>
      </c>
      <c r="E37" s="25"/>
      <c r="F37" s="25"/>
      <c r="G37" s="25"/>
      <c r="H37" s="25"/>
      <c r="I37" s="25"/>
      <c r="J37" s="44"/>
      <c r="K37" s="53" t="s">
        <v>54</v>
      </c>
      <c r="L37" s="53">
        <v>62.89</v>
      </c>
      <c r="M37" s="53">
        <v>139.56</v>
      </c>
      <c r="N37" s="53">
        <v>11.78</v>
      </c>
      <c r="O37" s="53">
        <v>7.67</v>
      </c>
      <c r="P37" s="53">
        <v>6</v>
      </c>
    </row>
    <row r="38" spans="1:16" ht="15.75" x14ac:dyDescent="0.25">
      <c r="A38" s="22" t="s">
        <v>14</v>
      </c>
      <c r="B38" s="26" t="s">
        <v>26</v>
      </c>
      <c r="C38" s="43">
        <v>249</v>
      </c>
      <c r="D38" s="23" t="s">
        <v>49</v>
      </c>
      <c r="E38" s="25"/>
      <c r="F38" s="25"/>
      <c r="G38" s="25"/>
      <c r="H38" s="25"/>
      <c r="I38" s="25"/>
      <c r="J38" s="44"/>
      <c r="K38" s="53">
        <v>180</v>
      </c>
      <c r="L38" s="53">
        <v>20</v>
      </c>
      <c r="M38" s="53">
        <v>249.12</v>
      </c>
      <c r="N38" s="53">
        <v>4.5599999999999996</v>
      </c>
      <c r="O38" s="53">
        <v>7.92</v>
      </c>
      <c r="P38" s="53">
        <v>40.44</v>
      </c>
    </row>
    <row r="39" spans="1:16" ht="15.75" x14ac:dyDescent="0.25">
      <c r="A39" s="22" t="s">
        <v>18</v>
      </c>
      <c r="B39" s="26" t="s">
        <v>27</v>
      </c>
      <c r="C39" s="43">
        <v>1</v>
      </c>
      <c r="D39" s="23" t="s">
        <v>46</v>
      </c>
      <c r="E39" s="25"/>
      <c r="F39" s="25"/>
      <c r="G39" s="25"/>
      <c r="H39" s="25"/>
      <c r="I39" s="25"/>
      <c r="J39" s="44"/>
      <c r="K39" s="53">
        <v>200</v>
      </c>
      <c r="L39" s="53">
        <v>4.25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50</v>
      </c>
      <c r="C40" s="43" t="s">
        <v>32</v>
      </c>
      <c r="D40" s="23" t="s">
        <v>51</v>
      </c>
      <c r="E40" s="25"/>
      <c r="F40" s="25"/>
      <c r="G40" s="25"/>
      <c r="H40" s="25"/>
      <c r="I40" s="25"/>
      <c r="J40" s="44"/>
      <c r="K40" s="53">
        <v>25</v>
      </c>
      <c r="L40" s="53">
        <v>8.6300000000000008</v>
      </c>
      <c r="M40" s="53">
        <v>19.3</v>
      </c>
      <c r="N40" s="53">
        <v>0.3</v>
      </c>
      <c r="O40" s="53">
        <v>2.8</v>
      </c>
      <c r="P40" s="53">
        <v>5.6</v>
      </c>
    </row>
    <row r="41" spans="1:16" ht="15" x14ac:dyDescent="0.2">
      <c r="A41" s="26"/>
      <c r="B41" s="26" t="s">
        <v>28</v>
      </c>
      <c r="C41" s="43">
        <v>53</v>
      </c>
      <c r="D41" s="23" t="s">
        <v>38</v>
      </c>
      <c r="E41" s="25"/>
      <c r="F41" s="25"/>
      <c r="G41" s="25"/>
      <c r="H41" s="25"/>
      <c r="I41" s="25"/>
      <c r="J41" s="44"/>
      <c r="K41" s="53">
        <v>47</v>
      </c>
      <c r="L41" s="53">
        <v>2.65</v>
      </c>
      <c r="M41" s="53">
        <v>167.31</v>
      </c>
      <c r="N41" s="53">
        <v>4.51</v>
      </c>
      <c r="O41" s="53">
        <v>1.18</v>
      </c>
      <c r="P41" s="53">
        <v>29.37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581</v>
      </c>
      <c r="L46" s="59">
        <f>SUM(L36:L45)</f>
        <v>125</v>
      </c>
      <c r="M46" s="59">
        <f t="shared" ref="M46:P46" si="3">SUM(M36:M45)</f>
        <v>673.29</v>
      </c>
      <c r="N46" s="59">
        <f t="shared" si="3"/>
        <v>25.25</v>
      </c>
      <c r="O46" s="59">
        <f t="shared" si="3"/>
        <v>23.62</v>
      </c>
      <c r="P46" s="59">
        <f t="shared" si="3"/>
        <v>95.11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>
        <v>161</v>
      </c>
      <c r="D48" s="30" t="s">
        <v>41</v>
      </c>
      <c r="E48" s="32"/>
      <c r="F48" s="32"/>
      <c r="G48" s="32"/>
      <c r="H48" s="32"/>
      <c r="I48" s="32"/>
      <c r="J48" s="50"/>
      <c r="K48" s="56" t="s">
        <v>42</v>
      </c>
      <c r="L48" s="56">
        <v>21.28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30</v>
      </c>
      <c r="C49" s="43">
        <v>69</v>
      </c>
      <c r="D49" s="23" t="s">
        <v>43</v>
      </c>
      <c r="E49" s="25"/>
      <c r="F49" s="25"/>
      <c r="G49" s="25"/>
      <c r="H49" s="25"/>
      <c r="I49" s="25"/>
      <c r="J49" s="44"/>
      <c r="K49" s="53">
        <v>250</v>
      </c>
      <c r="L49" s="53">
        <v>26.51</v>
      </c>
      <c r="M49" s="53">
        <v>127.38</v>
      </c>
      <c r="N49" s="53">
        <v>5.75</v>
      </c>
      <c r="O49" s="53">
        <v>6.8</v>
      </c>
      <c r="P49" s="53">
        <v>9.75</v>
      </c>
    </row>
    <row r="50" spans="1:16" ht="15.75" x14ac:dyDescent="0.25">
      <c r="A50" s="22" t="s">
        <v>18</v>
      </c>
      <c r="B50" s="26" t="s">
        <v>31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61</v>
      </c>
      <c r="L50" s="53">
        <v>100.5</v>
      </c>
      <c r="M50" s="53">
        <v>386.06</v>
      </c>
      <c r="N50" s="53">
        <v>19.309999999999999</v>
      </c>
      <c r="O50" s="53">
        <v>25.06</v>
      </c>
      <c r="P50" s="53">
        <v>34.590000000000003</v>
      </c>
    </row>
    <row r="51" spans="1:16" ht="15" x14ac:dyDescent="0.2">
      <c r="A51" s="26"/>
      <c r="B51" s="26" t="s">
        <v>27</v>
      </c>
      <c r="C51" s="43" t="s">
        <v>32</v>
      </c>
      <c r="D51" s="23" t="s">
        <v>44</v>
      </c>
      <c r="E51" s="25"/>
      <c r="F51" s="25"/>
      <c r="G51" s="25"/>
      <c r="H51" s="25"/>
      <c r="I51" s="25"/>
      <c r="J51" s="44"/>
      <c r="K51" s="53">
        <v>200</v>
      </c>
      <c r="L51" s="53">
        <v>20.83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28</v>
      </c>
      <c r="C52" s="43">
        <v>57</v>
      </c>
      <c r="D52" s="23" t="s">
        <v>45</v>
      </c>
      <c r="E52" s="25"/>
      <c r="F52" s="25"/>
      <c r="G52" s="25"/>
      <c r="H52" s="25"/>
      <c r="I52" s="25"/>
      <c r="J52" s="44"/>
      <c r="K52" s="53">
        <v>54</v>
      </c>
      <c r="L52" s="53">
        <v>3.34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28</v>
      </c>
      <c r="C53" s="43">
        <v>53</v>
      </c>
      <c r="D53" s="23" t="s">
        <v>29</v>
      </c>
      <c r="E53" s="25"/>
      <c r="F53" s="25"/>
      <c r="G53" s="25"/>
      <c r="H53" s="25"/>
      <c r="I53" s="25"/>
      <c r="J53" s="44"/>
      <c r="K53" s="53">
        <v>45</v>
      </c>
      <c r="L53" s="53">
        <v>2.54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983</v>
      </c>
      <c r="L59" s="60">
        <f>SUM(L48:L58)</f>
        <v>175</v>
      </c>
      <c r="M59" s="60">
        <f t="shared" ref="M59:P59" si="4">SUM(M48:M58)</f>
        <v>948.72</v>
      </c>
      <c r="N59" s="60">
        <f t="shared" si="4"/>
        <v>32.44</v>
      </c>
      <c r="O59" s="60">
        <f t="shared" si="4"/>
        <v>33.79</v>
      </c>
      <c r="P59" s="60">
        <f t="shared" si="4"/>
        <v>134.08000000000001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1564</v>
      </c>
      <c r="L60" s="61">
        <f>L46+L59</f>
        <v>300</v>
      </c>
      <c r="M60" s="61">
        <f t="shared" ref="M60:P60" si="5">M46+M59</f>
        <v>1622.01</v>
      </c>
      <c r="N60" s="61">
        <f t="shared" si="5"/>
        <v>57.69</v>
      </c>
      <c r="O60" s="61">
        <f t="shared" si="5"/>
        <v>57.41</v>
      </c>
      <c r="P60" s="61">
        <f t="shared" si="5"/>
        <v>229.19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34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35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2025-05-07T04:36:33Z</dcterms:modified>
</cp:coreProperties>
</file>