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067CF9B-5B73-4D0C-BF18-AAA504FCCBC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<sst xmlns="http://schemas.openxmlformats.org/spreadsheetml/2006/main" count="104" uniqueCount="63">
  <si>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</si>
  <si>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</si>
  <si>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</si>
  <si>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</si>
  <si>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</si>
  <si>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</si>
  <si>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</si>
  <si>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</si>
  <si>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</si>
  <si>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</si>
  <si>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</si>
  <si>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</si>
  <si>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</si>
  <si>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</si>
  <si>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</si>
  <si>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</si>
  <si>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</si>
  <si>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</si>
  <si>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</si>
  <si>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</si>
  <si>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</si>
  <si>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</si>
  <si>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</si>
  <si>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</si>
  <si>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</si>
  <si>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</si>
  <si>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</si>
  <si>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</si>
  <si>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</si>
  <si>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</si>
  <si>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</si>
  <si>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</si>
  <si>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</si>
  <si>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</si>
  <si>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</si>
  <si>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</si>
  <si>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</si>
  <si>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</si>
  <si>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</si>
  <si>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</si>
  <si>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</si>
  <si>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</si>
  <si>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Курица, тушеная с овощами </t>
  </si>
  <si>
    <t>214/279</t>
  </si>
  <si>
    <t>Рис отварной рассыпчатый /цветная капуста припущенная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</si>
  <si>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</si>
  <si>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</si>
  <si>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</si>
  <si>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Какао витаминизированное (4)</t>
  </si>
  <si>
    <t>Напиток промышленного производства, обогащенный витаминами А; Е; Д3; С; В1; В2; В6; В12; К1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</si>
  <si>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</si>
  <si>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</si>
  <si>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</si>
  <si>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</si>
  <si>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</si>
  <si>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</si>
  <si>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</si>
  <si>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85/25</t>
  </si>
  <si>
    <t>09.04.2025 г</t>
  </si>
  <si>
    <t>75/25</t>
  </si>
  <si>
    <t>130/25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</si>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</sst>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52</v>
      </c>
      <c r="E1" s="5"/>
      <c r="K1" s="6"/>
      <c r="L1" s="64" t="s">
        <v>53</v>
      </c>
      <c r="M1" s="64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58</v>
      </c>
      <c r="L3" s="7" t="s">
        <v>56</v>
      </c>
      <c r="O3" s="7" t="s">
        <v>58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 t="s">
        <v>58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50</v>
      </c>
      <c r="D13" s="23" t="s">
        <v>46</v>
      </c>
      <c r="E13" s="25"/>
      <c r="F13" s="25"/>
      <c r="G13" s="25"/>
      <c r="H13" s="25"/>
      <c r="I13" s="25"/>
      <c r="J13" s="25"/>
      <c r="K13" s="52" t="s">
        <v>59</v>
      </c>
      <c r="L13" s="52">
        <v>53.32</v>
      </c>
      <c r="M13" s="52">
        <v>104.2</v>
      </c>
      <c r="N13" s="52">
        <v>7.3</v>
      </c>
      <c r="O13" s="52">
        <v>6.65</v>
      </c>
      <c r="P13" s="53">
        <v>8.39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47</v>
      </c>
      <c r="E14" s="25"/>
      <c r="F14" s="25"/>
      <c r="G14" s="25"/>
      <c r="H14" s="25"/>
      <c r="I14" s="25"/>
      <c r="J14" s="25"/>
      <c r="K14" s="52">
        <v>160</v>
      </c>
      <c r="L14" s="52">
        <v>17.78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52">
        <v>57.2</v>
      </c>
      <c r="L16" s="52">
        <v>3.23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527</v>
      </c>
      <c r="L21" s="54">
        <f>SUM(L12:L20)</f>
        <v>108.00000000000001</v>
      </c>
      <c r="M21" s="54">
        <f t="shared" ref="M21:P21" si="0">SUM(M12:M20)</f>
        <v>598.9</v>
      </c>
      <c r="N21" s="54">
        <f t="shared" si="0"/>
        <v>21.699999999999996</v>
      </c>
      <c r="O21" s="54">
        <f t="shared" si="0"/>
        <v>20.12</v>
      </c>
      <c r="P21" s="54">
        <f t="shared" si="0"/>
        <v>83.990000000000009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55" t="s">
        <v>33</v>
      </c>
      <c r="L23" s="55">
        <v>42.76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15</v>
      </c>
      <c r="B24" s="23" t="s">
        <v>34</v>
      </c>
      <c r="C24" s="24">
        <v>602</v>
      </c>
      <c r="D24" s="23" t="s">
        <v>42</v>
      </c>
      <c r="E24" s="25"/>
      <c r="F24" s="25"/>
      <c r="G24" s="25"/>
      <c r="H24" s="25"/>
      <c r="I24" s="25"/>
      <c r="J24" s="25"/>
      <c r="K24" s="52">
        <v>90</v>
      </c>
      <c r="L24" s="52">
        <v>64.540000000000006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20</v>
      </c>
      <c r="B25" s="23" t="s">
        <v>35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60</v>
      </c>
      <c r="L25" s="52">
        <v>31.29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27</v>
      </c>
      <c r="C26" s="24">
        <v>5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6.51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28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56</v>
      </c>
      <c r="L27" s="52">
        <v>3.47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43</v>
      </c>
      <c r="L28" s="52">
        <v>2.4300000000000002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764</v>
      </c>
      <c r="L34" s="57">
        <f>SUM(L23:L33)</f>
        <v>151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1291</v>
      </c>
      <c r="L35" s="61">
        <f>L21+L34</f>
        <v>259</v>
      </c>
      <c r="M35" s="61">
        <f t="shared" ref="M35:P35" si="2">M21+M34</f>
        <v>1422.3200000000002</v>
      </c>
      <c r="N35" s="61">
        <f t="shared" si="2"/>
        <v>49.64</v>
      </c>
      <c r="O35" s="61">
        <f t="shared" si="2"/>
        <v>47.850000000000009</v>
      </c>
      <c r="P35" s="61">
        <f t="shared" si="2"/>
        <v>201.8</v>
      </c>
    </row>
    <row r="36" spans="1:16" ht="15" x14ac:dyDescent="0.2">
      <c r="A36" s="26"/>
      <c r="B36" s="26" t="s">
        <v>51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50</v>
      </c>
      <c r="D37" s="23" t="s">
        <v>46</v>
      </c>
      <c r="E37" s="25"/>
      <c r="F37" s="25"/>
      <c r="G37" s="25"/>
      <c r="H37" s="25"/>
      <c r="I37" s="25"/>
      <c r="J37" s="44"/>
      <c r="K37" s="53" t="s">
        <v>57</v>
      </c>
      <c r="L37" s="53">
        <v>59.94</v>
      </c>
      <c r="M37" s="53">
        <v>115.78</v>
      </c>
      <c r="N37" s="53">
        <v>8.11</v>
      </c>
      <c r="O37" s="53">
        <v>7.39</v>
      </c>
      <c r="P37" s="53">
        <v>9.32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47</v>
      </c>
      <c r="E38" s="25"/>
      <c r="F38" s="25"/>
      <c r="G38" s="25"/>
      <c r="H38" s="25"/>
      <c r="I38" s="25"/>
      <c r="J38" s="44"/>
      <c r="K38" s="53">
        <v>190</v>
      </c>
      <c r="L38" s="53">
        <v>21.11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29</v>
      </c>
      <c r="E40" s="25"/>
      <c r="F40" s="25"/>
      <c r="G40" s="25"/>
      <c r="H40" s="25"/>
      <c r="I40" s="25"/>
      <c r="J40" s="44"/>
      <c r="K40" s="53">
        <v>58.2</v>
      </c>
      <c r="L40" s="53">
        <v>3.28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573</v>
      </c>
      <c r="L46" s="59">
        <f>SUM(L36:L45)</f>
        <v>125</v>
      </c>
      <c r="M46" s="59">
        <f t="shared" ref="M46:P46" si="3">SUM(M36:M45)</f>
        <v>697.42</v>
      </c>
      <c r="N46" s="59">
        <f t="shared" si="3"/>
        <v>25.39</v>
      </c>
      <c r="O46" s="59">
        <f t="shared" si="3"/>
        <v>23.740000000000002</v>
      </c>
      <c r="P46" s="59">
        <f t="shared" si="3"/>
        <v>97.039999999999992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31</v>
      </c>
      <c r="D48" s="30" t="s">
        <v>32</v>
      </c>
      <c r="E48" s="32"/>
      <c r="F48" s="32"/>
      <c r="G48" s="32"/>
      <c r="H48" s="32"/>
      <c r="I48" s="32"/>
      <c r="J48" s="50"/>
      <c r="K48" s="56" t="s">
        <v>38</v>
      </c>
      <c r="L48" s="56">
        <v>53.01</v>
      </c>
      <c r="M48" s="56">
        <v>182.91</v>
      </c>
      <c r="N48" s="56">
        <v>4.9800000000000004</v>
      </c>
      <c r="O48" s="56">
        <v>10.43</v>
      </c>
      <c r="P48" s="56">
        <v>18.899999999999999</v>
      </c>
    </row>
    <row r="49" spans="1:16" ht="15.75" x14ac:dyDescent="0.25">
      <c r="A49" s="22" t="s">
        <v>15</v>
      </c>
      <c r="B49" s="26" t="s">
        <v>34</v>
      </c>
      <c r="C49" s="43">
        <v>602</v>
      </c>
      <c r="D49" s="23" t="s">
        <v>42</v>
      </c>
      <c r="E49" s="25"/>
      <c r="F49" s="25"/>
      <c r="G49" s="25"/>
      <c r="H49" s="25"/>
      <c r="I49" s="25"/>
      <c r="J49" s="44"/>
      <c r="K49" s="53">
        <v>100</v>
      </c>
      <c r="L49" s="53">
        <v>71.709999999999994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18</v>
      </c>
      <c r="B50" s="26" t="s">
        <v>35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61</v>
      </c>
      <c r="L50" s="53">
        <v>38.11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27</v>
      </c>
      <c r="C51" s="43">
        <v>5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6.51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28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56</v>
      </c>
      <c r="L52" s="53">
        <v>3.47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38.799999999999997</v>
      </c>
      <c r="L53" s="53">
        <v>2.19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174.99999999999997</v>
      </c>
      <c r="M59" s="60">
        <f t="shared" ref="M59:P59" si="4">SUM(M48:M58)</f>
        <v>943.35000000000014</v>
      </c>
      <c r="N59" s="60">
        <f t="shared" si="4"/>
        <v>32.090000000000003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1428</v>
      </c>
      <c r="L60" s="61">
        <f>L46+L59</f>
        <v>300</v>
      </c>
      <c r="M60" s="61">
        <f t="shared" ref="M60:P60" si="5">M46+M59</f>
        <v>1640.77</v>
      </c>
      <c r="N60" s="61">
        <f t="shared" si="5"/>
        <v>57.480000000000004</v>
      </c>
      <c r="O60" s="61">
        <f t="shared" si="5"/>
        <v>56.13</v>
      </c>
      <c r="P60" s="61">
        <f t="shared" si="5"/>
        <v>231.04999999999998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9"/>
      <c r="K64" s="8"/>
      <c r="L64" s="8"/>
      <c r="M64" s="8"/>
      <c r="N64" s="8"/>
      <c r="O64" s="8"/>
      <c r="P64" s="8"/>
    </row>
    <row r="65" spans="1:16" x14ac:dyDescent="0.2">
      <c r="A65" s="63">
        <v>4</v>
      </c>
      <c r="B65" t="s">
        <v>49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2025-04-08T10:35:51Z</dcterms:modified>
</cp:coreProperties>
</file>