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B92777F-1F5A-48A8-9DF0-CEC981BAF6E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<sst xmlns="http://schemas.openxmlformats.org/spreadsheetml/2006/main" count="110" uniqueCount="68">
  <si>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</si>
  <si>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</si>
  <si>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</si>
  <si>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</si>
  <si>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</si>
  <si>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</si>
  <si>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</si>
  <si>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</si>
  <si>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</si>
  <si>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</si>
  <si>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</si>
  <si>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</si>
  <si>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</si>
  <si>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</si>
  <si>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</si>
  <si>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</si>
  <si>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</si>
  <si>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</si>
  <si>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</si>
  <si>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</si>
  <si>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</si>
  <si>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</si>
  <si>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</si>
  <si>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</si>
  <si>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</si>
  <si>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</si>
  <si>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</si>
  <si>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</si>
  <si>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</si>
  <si>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</si>
  <si>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</si>
  <si>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</si>
  <si>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</si>
  <si>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</si>
  <si>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</si>
  <si>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</si>
  <si>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</si>
  <si>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Сыр (порциями)</t>
  </si>
  <si>
    <t>пром</t>
  </si>
  <si>
    <t>закуска</t>
  </si>
  <si>
    <t>Напиток из ягодной смеси</t>
  </si>
  <si>
    <t>Хлеб ржаной (2)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</si>
  <si>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</si>
  <si>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</si>
  <si>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</si>
  <si>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 xml:space="preserve">Салат из отварной свеклы с растит маслом и чесноком </t>
  </si>
  <si>
    <t xml:space="preserve">Куриный суп с макаронами  </t>
  </si>
  <si>
    <t>173/33</t>
  </si>
  <si>
    <t>Биточки куриные "Новые" / соус молочный с морковью и шпинатом</t>
  </si>
  <si>
    <t>187/233</t>
  </si>
  <si>
    <t>Пюре картофельное /овощи припущенные (смесь овощная)</t>
  </si>
  <si>
    <t>130/20</t>
  </si>
  <si>
    <t>160/20</t>
  </si>
  <si>
    <t>гарнир</t>
  </si>
  <si>
    <t>4.Напиток промышленного производства, обогащенный витаминами А; Е; Д3; С; В1; В2; В6; В12; К1</t>
  </si>
  <si>
    <t>270/10</t>
  </si>
  <si>
    <t>230/7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</si>
  <si>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</si>
  <si>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</si>
  <si>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</si>
  <si>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</si>
  <si>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</si>
  <si>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12.03.2025 г</t>
  </si>
  <si>
    <t>Коктейль молочный (5)</t>
  </si>
  <si>
    <t>70/30</t>
  </si>
  <si>
    <t>75/30</t>
  </si>
  <si>
    <t>5.Напиток промышленного производства, обогащенный кальцием.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</si>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</sst>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0</xdr:rowOff>
    </xdr:from>
    <xdr:to>
      <xdr:col>14</xdr:col>
      <xdr:colOff>85725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58</v>
      </c>
      <c r="M1" s="63"/>
      <c r="N1" s="6"/>
      <c r="O1" s="6"/>
    </row>
    <row r="2" spans="1:19" x14ac:dyDescent="0.2">
      <c r="A2" t="s">
        <v>59</v>
      </c>
      <c r="E2" s="4"/>
      <c r="L2" s="7" t="s">
        <v>60</v>
      </c>
    </row>
    <row r="3" spans="1:19" x14ac:dyDescent="0.2">
      <c r="A3" t="s">
        <v>62</v>
      </c>
      <c r="L3" s="7" t="s">
        <v>61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89</v>
      </c>
      <c r="D12" s="23" t="s">
        <v>37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38</v>
      </c>
      <c r="D13" s="23" t="s">
        <v>63</v>
      </c>
      <c r="E13" s="25"/>
      <c r="F13" s="25"/>
      <c r="G13" s="25"/>
      <c r="H13" s="25"/>
      <c r="I13" s="25"/>
      <c r="J13" s="25"/>
      <c r="K13" s="52">
        <v>200</v>
      </c>
      <c r="L13" s="52">
        <v>40.46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26</v>
      </c>
      <c r="C14" s="24" t="s">
        <v>42</v>
      </c>
      <c r="D14" s="23" t="s">
        <v>43</v>
      </c>
      <c r="E14" s="25"/>
      <c r="F14" s="25"/>
      <c r="G14" s="25"/>
      <c r="H14" s="25"/>
      <c r="I14" s="25"/>
      <c r="J14" s="25"/>
      <c r="K14" s="52" t="s">
        <v>56</v>
      </c>
      <c r="L14" s="52">
        <v>30.99</v>
      </c>
      <c r="M14" s="52">
        <v>239.3</v>
      </c>
      <c r="N14" s="52">
        <v>3.8</v>
      </c>
      <c r="O14" s="52">
        <v>8.1999999999999993</v>
      </c>
      <c r="P14" s="53">
        <v>43.2</v>
      </c>
    </row>
    <row r="15" spans="1:19" ht="15" x14ac:dyDescent="0.2">
      <c r="A15" s="26"/>
      <c r="B15" s="23" t="s">
        <v>27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51</v>
      </c>
      <c r="L16" s="52">
        <v>2.88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698</v>
      </c>
      <c r="L21" s="54">
        <f>SUM(L12:L20)</f>
        <v>108</v>
      </c>
      <c r="M21" s="54">
        <f t="shared" ref="M21:P21" si="0">SUM(M12:M20)</f>
        <v>592.98</v>
      </c>
      <c r="N21" s="54">
        <f t="shared" si="0"/>
        <v>22.58</v>
      </c>
      <c r="O21" s="54">
        <f t="shared" si="0"/>
        <v>19.86</v>
      </c>
      <c r="P21" s="54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120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11.66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30</v>
      </c>
      <c r="C24" s="24">
        <v>70</v>
      </c>
      <c r="D24" s="23" t="s">
        <v>46</v>
      </c>
      <c r="E24" s="25"/>
      <c r="F24" s="25"/>
      <c r="G24" s="25"/>
      <c r="H24" s="25"/>
      <c r="I24" s="25"/>
      <c r="J24" s="25"/>
      <c r="K24" s="52">
        <v>200</v>
      </c>
      <c r="L24" s="52">
        <v>24.97</v>
      </c>
      <c r="M24" s="52">
        <v>132.30000000000001</v>
      </c>
      <c r="N24" s="52">
        <v>5.9</v>
      </c>
      <c r="O24" s="52">
        <v>7.47</v>
      </c>
      <c r="P24" s="53">
        <v>18.600000000000001</v>
      </c>
    </row>
    <row r="25" spans="1:16" ht="15.75" x14ac:dyDescent="0.25">
      <c r="A25" s="22" t="s">
        <v>20</v>
      </c>
      <c r="B25" s="23" t="s">
        <v>31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2" t="s">
        <v>64</v>
      </c>
      <c r="L25" s="52">
        <v>61.08</v>
      </c>
      <c r="M25" s="52">
        <v>122.3</v>
      </c>
      <c r="N25" s="52">
        <v>9.1</v>
      </c>
      <c r="O25" s="52">
        <v>7.2</v>
      </c>
      <c r="P25" s="53">
        <v>6.8</v>
      </c>
    </row>
    <row r="26" spans="1:16" ht="15" x14ac:dyDescent="0.2">
      <c r="A26" s="26"/>
      <c r="B26" s="23" t="s">
        <v>53</v>
      </c>
      <c r="C26" s="24" t="s">
        <v>49</v>
      </c>
      <c r="D26" s="23" t="s">
        <v>50</v>
      </c>
      <c r="E26" s="25"/>
      <c r="F26" s="25"/>
      <c r="G26" s="25"/>
      <c r="H26" s="25"/>
      <c r="I26" s="25"/>
      <c r="J26" s="25"/>
      <c r="K26" s="52" t="s">
        <v>51</v>
      </c>
      <c r="L26" s="52">
        <v>37.409999999999997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27</v>
      </c>
      <c r="C27" s="24">
        <v>28</v>
      </c>
      <c r="D27" s="23" t="s">
        <v>40</v>
      </c>
      <c r="E27" s="25"/>
      <c r="F27" s="25"/>
      <c r="G27" s="25"/>
      <c r="H27" s="25"/>
      <c r="I27" s="25"/>
      <c r="J27" s="25"/>
      <c r="K27" s="52">
        <v>200</v>
      </c>
      <c r="L27" s="52">
        <v>11.59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28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42</v>
      </c>
      <c r="L28" s="52">
        <v>2.6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30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782</v>
      </c>
      <c r="L34" s="57">
        <f>SUM(L23:L33)</f>
        <v>151</v>
      </c>
      <c r="M34" s="57">
        <f t="shared" ref="M34:P34" si="1">SUM(M23:M33)</f>
        <v>823.44</v>
      </c>
      <c r="N34" s="57">
        <f t="shared" si="1"/>
        <v>27.180000000000003</v>
      </c>
      <c r="O34" s="57">
        <f t="shared" si="1"/>
        <v>27.81</v>
      </c>
      <c r="P34" s="57">
        <f t="shared" si="1"/>
        <v>117.96000000000001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1480</v>
      </c>
      <c r="L35" s="61">
        <f>L21+L34</f>
        <v>259</v>
      </c>
      <c r="M35" s="61">
        <f t="shared" ref="M35:P35" si="2">M21+M34</f>
        <v>1416.42</v>
      </c>
      <c r="N35" s="61">
        <f t="shared" si="2"/>
        <v>49.760000000000005</v>
      </c>
      <c r="O35" s="61">
        <f t="shared" si="2"/>
        <v>47.67</v>
      </c>
      <c r="P35" s="61">
        <f t="shared" si="2"/>
        <v>201.76000000000002</v>
      </c>
    </row>
    <row r="36" spans="1:16" ht="15" x14ac:dyDescent="0.2">
      <c r="A36" s="26"/>
      <c r="B36" s="26" t="s">
        <v>35</v>
      </c>
      <c r="C36" s="43">
        <v>89</v>
      </c>
      <c r="D36" s="23" t="s">
        <v>37</v>
      </c>
      <c r="E36" s="25"/>
      <c r="F36" s="25"/>
      <c r="G36" s="25"/>
      <c r="H36" s="25"/>
      <c r="I36" s="25"/>
      <c r="J36" s="44"/>
      <c r="K36" s="53">
        <v>16</v>
      </c>
      <c r="L36" s="53">
        <v>22.39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38</v>
      </c>
      <c r="D37" s="23" t="s">
        <v>63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26</v>
      </c>
      <c r="C38" s="43" t="s">
        <v>42</v>
      </c>
      <c r="D38" s="23" t="s">
        <v>43</v>
      </c>
      <c r="E38" s="25"/>
      <c r="F38" s="25"/>
      <c r="G38" s="25"/>
      <c r="H38" s="25"/>
      <c r="I38" s="25"/>
      <c r="J38" s="44"/>
      <c r="K38" s="53" t="s">
        <v>55</v>
      </c>
      <c r="L38" s="53">
        <v>39.770000000000003</v>
      </c>
      <c r="M38" s="53">
        <v>316.49</v>
      </c>
      <c r="N38" s="53">
        <v>5.03</v>
      </c>
      <c r="O38" s="53">
        <v>10.85</v>
      </c>
      <c r="P38" s="53">
        <v>57.14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47.8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744</v>
      </c>
      <c r="L46" s="59">
        <f>SUM(L36:L45)</f>
        <v>125.00000000000001</v>
      </c>
      <c r="M46" s="59">
        <f t="shared" ref="M46:P46" si="3">SUM(M36:M45)</f>
        <v>685.17000000000007</v>
      </c>
      <c r="N46" s="59">
        <f t="shared" si="3"/>
        <v>25.11</v>
      </c>
      <c r="O46" s="59">
        <f t="shared" si="3"/>
        <v>23.86</v>
      </c>
      <c r="P46" s="59">
        <f t="shared" si="3"/>
        <v>97.740000000000009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120</v>
      </c>
      <c r="D48" s="30" t="s">
        <v>45</v>
      </c>
      <c r="E48" s="32"/>
      <c r="F48" s="32"/>
      <c r="G48" s="32"/>
      <c r="H48" s="32"/>
      <c r="I48" s="32"/>
      <c r="J48" s="50"/>
      <c r="K48" s="56">
        <v>95</v>
      </c>
      <c r="L48" s="56">
        <v>18.46</v>
      </c>
      <c r="M48" s="56">
        <v>121</v>
      </c>
      <c r="N48" s="56">
        <v>1.4</v>
      </c>
      <c r="O48" s="56">
        <v>8.9</v>
      </c>
      <c r="P48" s="56">
        <v>8.1</v>
      </c>
    </row>
    <row r="49" spans="1:16" ht="15.75" x14ac:dyDescent="0.25">
      <c r="A49" s="22" t="s">
        <v>15</v>
      </c>
      <c r="B49" s="26" t="s">
        <v>30</v>
      </c>
      <c r="C49" s="43">
        <v>70</v>
      </c>
      <c r="D49" s="23" t="s">
        <v>46</v>
      </c>
      <c r="E49" s="25"/>
      <c r="F49" s="25"/>
      <c r="G49" s="25"/>
      <c r="H49" s="25"/>
      <c r="I49" s="25"/>
      <c r="J49" s="44"/>
      <c r="K49" s="53">
        <v>250</v>
      </c>
      <c r="L49" s="53">
        <v>31.21</v>
      </c>
      <c r="M49" s="53">
        <v>165.38</v>
      </c>
      <c r="N49" s="53">
        <v>7.38</v>
      </c>
      <c r="O49" s="53">
        <v>9.34</v>
      </c>
      <c r="P49" s="53">
        <v>23.25</v>
      </c>
    </row>
    <row r="50" spans="1:16" ht="15.75" x14ac:dyDescent="0.25">
      <c r="A50" s="22" t="s">
        <v>18</v>
      </c>
      <c r="B50" s="26" t="s">
        <v>31</v>
      </c>
      <c r="C50" s="43" t="s">
        <v>47</v>
      </c>
      <c r="D50" s="23" t="s">
        <v>48</v>
      </c>
      <c r="E50" s="25"/>
      <c r="F50" s="25"/>
      <c r="G50" s="25"/>
      <c r="H50" s="25"/>
      <c r="I50" s="25"/>
      <c r="J50" s="44"/>
      <c r="K50" s="53" t="s">
        <v>65</v>
      </c>
      <c r="L50" s="53">
        <v>65.13</v>
      </c>
      <c r="M50" s="53">
        <v>135.88999999999999</v>
      </c>
      <c r="N50" s="53">
        <v>10.11</v>
      </c>
      <c r="O50" s="53">
        <v>8</v>
      </c>
      <c r="P50" s="53">
        <v>7.56</v>
      </c>
    </row>
    <row r="51" spans="1:16" ht="15" x14ac:dyDescent="0.2">
      <c r="A51" s="26"/>
      <c r="B51" s="26" t="s">
        <v>53</v>
      </c>
      <c r="C51" s="43" t="s">
        <v>49</v>
      </c>
      <c r="D51" s="23" t="s">
        <v>50</v>
      </c>
      <c r="E51" s="25"/>
      <c r="F51" s="25"/>
      <c r="G51" s="25"/>
      <c r="H51" s="25"/>
      <c r="I51" s="25"/>
      <c r="J51" s="44"/>
      <c r="K51" s="53" t="s">
        <v>52</v>
      </c>
      <c r="L51" s="53">
        <v>44.02</v>
      </c>
      <c r="M51" s="53">
        <v>217.56</v>
      </c>
      <c r="N51" s="53">
        <v>6.48</v>
      </c>
      <c r="O51" s="53">
        <v>7.44</v>
      </c>
      <c r="P51" s="53">
        <v>30.36</v>
      </c>
    </row>
    <row r="52" spans="1:16" ht="15" x14ac:dyDescent="0.2">
      <c r="A52" s="26"/>
      <c r="B52" s="26" t="s">
        <v>27</v>
      </c>
      <c r="C52" s="43">
        <v>28</v>
      </c>
      <c r="D52" s="23" t="s">
        <v>40</v>
      </c>
      <c r="E52" s="25"/>
      <c r="F52" s="25"/>
      <c r="G52" s="25"/>
      <c r="H52" s="25"/>
      <c r="I52" s="25"/>
      <c r="J52" s="44"/>
      <c r="K52" s="53">
        <v>200</v>
      </c>
      <c r="L52" s="53">
        <v>11.59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28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42.2</v>
      </c>
      <c r="L53" s="53">
        <v>2.61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35</v>
      </c>
      <c r="L54" s="53">
        <v>1.98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907</v>
      </c>
      <c r="L59" s="60">
        <f>SUM(L48:L58)</f>
        <v>175</v>
      </c>
      <c r="M59" s="60">
        <f t="shared" ref="M59:P59" si="4">SUM(M48:M58)</f>
        <v>954.77</v>
      </c>
      <c r="N59" s="60">
        <f t="shared" si="4"/>
        <v>31.310000000000002</v>
      </c>
      <c r="O59" s="60">
        <f t="shared" si="4"/>
        <v>35.28</v>
      </c>
      <c r="P59" s="60">
        <f t="shared" si="4"/>
        <v>131.67000000000002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1651</v>
      </c>
      <c r="L60" s="61">
        <f>L46+L59</f>
        <v>300</v>
      </c>
      <c r="M60" s="61">
        <f t="shared" ref="M60:P60" si="5">M46+M59</f>
        <v>1639.94</v>
      </c>
      <c r="N60" s="61">
        <f t="shared" si="5"/>
        <v>56.42</v>
      </c>
      <c r="O60" s="61">
        <f t="shared" si="5"/>
        <v>59.14</v>
      </c>
      <c r="P60" s="61">
        <f t="shared" si="5"/>
        <v>229.41000000000003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2025-03-11T04:02:51Z</dcterms:modified>
</cp:coreProperties>
</file>