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DDDE009-9FD8-4702-86A8-4CE218A9611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<sst xmlns="http://schemas.openxmlformats.org/spreadsheetml/2006/main" count="108" uniqueCount="67">
  <si>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</si>
  <si>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</si>
  <si>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</si>
  <si>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</si>
  <si>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</si>
  <si>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</si>
  <si>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</si>
  <si>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</si>
  <si>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</si>
  <si>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</si>
  <si>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</si>
  <si>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</si>
  <si>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</si>
  <si>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</si>
  <si>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</si>
  <si>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</si>
  <si>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</si>
  <si>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</si>
  <si>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</si>
  <si>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</si>
  <si>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</si>
  <si>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</si>
  <si>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</si>
  <si>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</si>
  <si>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</si>
  <si>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</si>
  <si>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</si>
  <si>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</si>
  <si>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</si>
  <si>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</si>
  <si>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</si>
  <si>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</si>
  <si>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</si>
  <si>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</si>
  <si>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</si>
  <si>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</si>
  <si>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</si>
  <si>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</si>
  <si>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</si>
  <si>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</si>
  <si>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</si>
  <si>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</si>
  <si>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</si>
  <si>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</si>
  <si>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Чай с лимоном (чай черный байховый, сахар, лимон)</t>
  </si>
  <si>
    <t>Компот из свежих яблок</t>
  </si>
  <si>
    <t>258/51</t>
  </si>
  <si>
    <t>Запеканка творожная "Зебра" , сгущенное молоко</t>
  </si>
  <si>
    <t>140/20</t>
  </si>
  <si>
    <t>200/7</t>
  </si>
  <si>
    <t>Цветная капуста прпущенная</t>
  </si>
  <si>
    <t>308/40</t>
  </si>
  <si>
    <t>Тефтели (говядина,свинина) соус сметанный с томатом</t>
  </si>
  <si>
    <t>80/30</t>
  </si>
  <si>
    <t>кондитерск.</t>
  </si>
  <si>
    <t>пром</t>
  </si>
  <si>
    <t>Вафли</t>
  </si>
  <si>
    <t>170/20</t>
  </si>
  <si>
    <t>200/10</t>
  </si>
  <si>
    <t>85/40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</si>
  <si>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</si>
  <si>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</si>
  <si>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</si>
  <si>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</si>
  <si>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</si>
  <si>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11.03.2025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</si>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</sst>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62</v>
      </c>
      <c r="M1" s="63"/>
      <c r="N1" s="6"/>
      <c r="O1" s="6"/>
    </row>
    <row r="2" spans="1:19" x14ac:dyDescent="0.2">
      <c r="A2" t="s">
        <v>61</v>
      </c>
      <c r="E2" s="4"/>
      <c r="L2" s="7" t="s">
        <v>63</v>
      </c>
    </row>
    <row r="3" spans="1:19" x14ac:dyDescent="0.2">
      <c r="A3" t="s">
        <v>65</v>
      </c>
      <c r="L3" s="7" t="s">
        <v>64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45727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37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52" t="s">
        <v>39</v>
      </c>
      <c r="L12" s="52">
        <v>21.42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26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79.819999999999993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52" t="s">
        <v>49</v>
      </c>
      <c r="L14" s="52">
        <v>5.04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28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2">
        <v>30.5</v>
      </c>
      <c r="L15" s="52">
        <v>1.72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548</v>
      </c>
      <c r="L21" s="54">
        <f>SUM(L12:L20)</f>
        <v>108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279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10.67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15</v>
      </c>
      <c r="B24" s="23" t="s">
        <v>30</v>
      </c>
      <c r="C24" s="24">
        <v>78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34.590000000000003</v>
      </c>
      <c r="M24" s="52">
        <v>139.80000000000001</v>
      </c>
      <c r="N24" s="52">
        <v>7.2</v>
      </c>
      <c r="O24" s="52">
        <v>6.3</v>
      </c>
      <c r="P24" s="53">
        <v>10.8</v>
      </c>
    </row>
    <row r="25" spans="1:16" ht="15.75" x14ac:dyDescent="0.25">
      <c r="A25" s="22" t="s">
        <v>20</v>
      </c>
      <c r="B25" s="23" t="s">
        <v>31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71.61</v>
      </c>
      <c r="M25" s="52">
        <v>108.6</v>
      </c>
      <c r="N25" s="52">
        <v>9.1999999999999993</v>
      </c>
      <c r="O25" s="52">
        <v>9.6999999999999993</v>
      </c>
      <c r="P25" s="53">
        <v>8.6999999999999993</v>
      </c>
    </row>
    <row r="26" spans="1:16" ht="15" x14ac:dyDescent="0.2">
      <c r="A26" s="26"/>
      <c r="B26" s="23" t="s">
        <v>41</v>
      </c>
      <c r="C26" s="24">
        <v>188</v>
      </c>
      <c r="D26" s="23" t="s">
        <v>42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>
        <v>5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6.51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54</v>
      </c>
      <c r="C28" s="24" t="s">
        <v>55</v>
      </c>
      <c r="D28" s="23" t="s">
        <v>56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28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2">
        <v>37.299999999999997</v>
      </c>
      <c r="L29" s="52">
        <v>2.31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28</v>
      </c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52">
        <v>35</v>
      </c>
      <c r="L30" s="52">
        <v>1.98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777</v>
      </c>
      <c r="L34" s="57">
        <f>SUM(L23:L33)</f>
        <v>150.99999999999997</v>
      </c>
      <c r="M34" s="57">
        <f t="shared" ref="M34:P34" si="1">SUM(M23:M33)</f>
        <v>822.12</v>
      </c>
      <c r="N34" s="57">
        <f t="shared" si="1"/>
        <v>27.26</v>
      </c>
      <c r="O34" s="57">
        <f t="shared" si="1"/>
        <v>27.940000000000005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1325</v>
      </c>
      <c r="L35" s="61">
        <f>L21+L34</f>
        <v>259</v>
      </c>
      <c r="M35" s="61">
        <f t="shared" ref="M35:P35" si="2">M21+M34</f>
        <v>1410.01</v>
      </c>
      <c r="N35" s="61">
        <f t="shared" si="2"/>
        <v>47.22</v>
      </c>
      <c r="O35" s="61">
        <f t="shared" si="2"/>
        <v>47.78</v>
      </c>
      <c r="P35" s="61">
        <f t="shared" si="2"/>
        <v>201.39</v>
      </c>
    </row>
    <row r="36" spans="1:16" ht="15" x14ac:dyDescent="0.2">
      <c r="A36" s="26"/>
      <c r="B36" s="26" t="s">
        <v>37</v>
      </c>
      <c r="C36" s="43">
        <v>161</v>
      </c>
      <c r="D36" s="23" t="s">
        <v>38</v>
      </c>
      <c r="E36" s="25"/>
      <c r="F36" s="25"/>
      <c r="G36" s="25"/>
      <c r="H36" s="25"/>
      <c r="I36" s="25"/>
      <c r="J36" s="44"/>
      <c r="K36" s="53" t="s">
        <v>39</v>
      </c>
      <c r="L36" s="53">
        <v>21.42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26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57</v>
      </c>
      <c r="L37" s="53">
        <v>94.49</v>
      </c>
      <c r="M37" s="53">
        <v>439.36</v>
      </c>
      <c r="N37" s="53">
        <v>20.64</v>
      </c>
      <c r="O37" s="53">
        <v>23.04</v>
      </c>
      <c r="P37" s="53">
        <v>42.24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44</v>
      </c>
      <c r="E38" s="25"/>
      <c r="F38" s="25"/>
      <c r="G38" s="25"/>
      <c r="H38" s="25"/>
      <c r="I38" s="25"/>
      <c r="J38" s="44"/>
      <c r="K38" s="53" t="s">
        <v>58</v>
      </c>
      <c r="L38" s="53">
        <v>6.02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36</v>
      </c>
      <c r="E39" s="25"/>
      <c r="F39" s="25"/>
      <c r="G39" s="25"/>
      <c r="H39" s="25"/>
      <c r="I39" s="25"/>
      <c r="J39" s="44"/>
      <c r="K39" s="53">
        <v>54.4</v>
      </c>
      <c r="L39" s="53">
        <v>3.07</v>
      </c>
      <c r="M39" s="53">
        <v>106.47</v>
      </c>
      <c r="N39" s="53">
        <v>2.87</v>
      </c>
      <c r="O39" s="53">
        <v>0.75</v>
      </c>
      <c r="P39" s="53">
        <v>18.670000000000002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604</v>
      </c>
      <c r="L46" s="59">
        <f>SUM(L36:L45)</f>
        <v>124.99999999999999</v>
      </c>
      <c r="M46" s="59">
        <f t="shared" ref="M46:P46" si="3">SUM(M36:M45)</f>
        <v>676.33</v>
      </c>
      <c r="N46" s="59">
        <f t="shared" si="3"/>
        <v>23.810000000000002</v>
      </c>
      <c r="O46" s="59">
        <f t="shared" si="3"/>
        <v>23.79</v>
      </c>
      <c r="P46" s="59">
        <f t="shared" si="3"/>
        <v>93.75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279</v>
      </c>
      <c r="D48" s="30" t="s">
        <v>50</v>
      </c>
      <c r="E48" s="32"/>
      <c r="F48" s="32"/>
      <c r="G48" s="32"/>
      <c r="H48" s="32"/>
      <c r="I48" s="32"/>
      <c r="J48" s="50"/>
      <c r="K48" s="56">
        <v>30</v>
      </c>
      <c r="L48" s="56">
        <v>16.010000000000002</v>
      </c>
      <c r="M48" s="56">
        <v>48.6</v>
      </c>
      <c r="N48" s="56">
        <v>0.72</v>
      </c>
      <c r="O48" s="56">
        <v>2.78</v>
      </c>
      <c r="P48" s="56">
        <v>4.8600000000000003</v>
      </c>
    </row>
    <row r="49" spans="1:16" ht="15.75" x14ac:dyDescent="0.25">
      <c r="A49" s="22" t="s">
        <v>15</v>
      </c>
      <c r="B49" s="26" t="s">
        <v>30</v>
      </c>
      <c r="C49" s="43">
        <v>78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43.24</v>
      </c>
      <c r="M49" s="53">
        <v>174.75</v>
      </c>
      <c r="N49" s="53">
        <v>9</v>
      </c>
      <c r="O49" s="53">
        <v>7.88</v>
      </c>
      <c r="P49" s="53">
        <v>13.5</v>
      </c>
    </row>
    <row r="50" spans="1:16" ht="15.75" x14ac:dyDescent="0.25">
      <c r="A50" s="22" t="s">
        <v>18</v>
      </c>
      <c r="B50" s="26" t="s">
        <v>31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59</v>
      </c>
      <c r="L50" s="53">
        <v>77.290000000000006</v>
      </c>
      <c r="M50" s="53">
        <v>120.67</v>
      </c>
      <c r="N50" s="53">
        <v>10.220000000000001</v>
      </c>
      <c r="O50" s="53">
        <v>10.78</v>
      </c>
      <c r="P50" s="53">
        <v>9.67</v>
      </c>
    </row>
    <row r="51" spans="1:16" ht="15" x14ac:dyDescent="0.2">
      <c r="A51" s="26"/>
      <c r="B51" s="26" t="s">
        <v>41</v>
      </c>
      <c r="C51" s="43">
        <v>188</v>
      </c>
      <c r="D51" s="23" t="s">
        <v>42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>
        <v>5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6.51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54</v>
      </c>
      <c r="C53" s="43" t="s">
        <v>55</v>
      </c>
      <c r="D53" s="23" t="s">
        <v>56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28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53">
        <v>50</v>
      </c>
      <c r="L54" s="53">
        <v>3.1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28</v>
      </c>
      <c r="C55" s="43">
        <v>53</v>
      </c>
      <c r="D55" s="23" t="s">
        <v>29</v>
      </c>
      <c r="E55" s="25"/>
      <c r="F55" s="25"/>
      <c r="G55" s="25"/>
      <c r="H55" s="25"/>
      <c r="I55" s="25"/>
      <c r="J55" s="44"/>
      <c r="K55" s="53">
        <v>38.799999999999997</v>
      </c>
      <c r="L55" s="53">
        <v>2.19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899</v>
      </c>
      <c r="L59" s="60">
        <f>SUM(L48:L58)</f>
        <v>175</v>
      </c>
      <c r="M59" s="60">
        <f t="shared" ref="M59:P59" si="4">SUM(M48:M58)</f>
        <v>962.92000000000007</v>
      </c>
      <c r="N59" s="60">
        <f t="shared" si="4"/>
        <v>31.920000000000005</v>
      </c>
      <c r="O59" s="60">
        <f t="shared" si="4"/>
        <v>33.11</v>
      </c>
      <c r="P59" s="60">
        <f t="shared" si="4"/>
        <v>135.51999999999998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1503</v>
      </c>
      <c r="L60" s="61">
        <f>L46+L59</f>
        <v>300</v>
      </c>
      <c r="M60" s="61">
        <f t="shared" ref="M60:P60" si="5">M46+M59</f>
        <v>1639.25</v>
      </c>
      <c r="N60" s="61">
        <f t="shared" si="5"/>
        <v>55.730000000000004</v>
      </c>
      <c r="O60" s="61">
        <f t="shared" si="5"/>
        <v>56.9</v>
      </c>
      <c r="P60" s="61">
        <f t="shared" si="5"/>
        <v>229.26999999999998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2025-03-11T03:12:48Z</dcterms:modified>
</cp:coreProperties>
</file>