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300B23CC-8158-4B0C-AAB9-F150544DC085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59" i="1" l="1"/>
  <c r="O59" i="1"/>
  <c r="N59" i="1"/>
  <c r="M59" i="1"/>
  <c r="L59" i="1"/>
  <c r="P47" i="1"/>
  <c r="O47" i="1"/>
  <c r="N47" i="1"/>
  <c r="M47" i="1"/>
  <c r="L47" i="1"/>
  <c r="P34" i="1"/>
  <c r="O34" i="1"/>
  <c r="N34" i="1"/>
  <c r="M34" i="1"/>
  <c r="L34" i="1"/>
  <c r="P22" i="1"/>
  <c r="O22" i="1"/>
  <c r="N22" i="1"/>
  <c r="M22" i="1"/>
  <c r="L22" i="1"/>
</calcChain>
</file>

<file path=xl/sharedStrings.xml><?xml version="1.0" encoding="utf-8"?>
<sst xmlns="http://schemas.openxmlformats.org/spreadsheetml/2006/main" count="102" uniqueCount="63">
  <si>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</si>
  <si>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</si>
  <si>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</si>
  <si>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</si>
  <si>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</si>
  <si>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</si>
  <si>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</si>
  <si>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</si>
  <si>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</si>
  <si>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</si>
  <si>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</si>
  <si>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</si>
  <si>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</si>
  <si>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</si>
  <si>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</si>
  <si>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</si>
  <si>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</si>
  <si>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</si>
  <si>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</si>
  <si>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Меню разработано в соответствии с СанПиН 2.3/2.4.3590-20 и МР 2.4.0179-20</t>
  </si>
  <si>
    <t xml:space="preserve">ШКОЛА   № </t>
  </si>
  <si>
    <t>ЭЦ, ккал</t>
  </si>
  <si>
    <t>Булка Сухоложская Витаминизированная (1)</t>
  </si>
  <si>
    <t>1.Булка Сухоложская Витаминизированная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</si>
  <si>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</si>
  <si>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доп блюдо</t>
  </si>
  <si>
    <t>гор блюдо</t>
  </si>
  <si>
    <t>напиток</t>
  </si>
  <si>
    <t>хлеб</t>
  </si>
  <si>
    <t>Булка Сухоложская витаминизированная (1)</t>
  </si>
  <si>
    <t>1 блюдо</t>
  </si>
  <si>
    <t>2 блюдо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</si>
  <si>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</si>
  <si>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Яблоки</t>
  </si>
  <si>
    <t>1 шт</t>
  </si>
  <si>
    <t>фрукты</t>
  </si>
  <si>
    <t>Суп картофельный с горбушей (картофель, филе горбуши, морковь, лук репч, масло растительное)</t>
  </si>
  <si>
    <t>Отварные макаронные изделия</t>
  </si>
  <si>
    <t>Хлеб ржаной  (2)</t>
  </si>
  <si>
    <t>гарнир</t>
  </si>
  <si>
    <t>Чай с лимоном (чай черный байховый, сахар, лимон)</t>
  </si>
  <si>
    <t>Компот из свежих яблок</t>
  </si>
  <si>
    <t>Запеканка творожная "Зебра" , сгущенное молоко</t>
  </si>
  <si>
    <t>258/51</t>
  </si>
  <si>
    <t>140/20</t>
  </si>
  <si>
    <t>200/7</t>
  </si>
  <si>
    <t>Цветная капуста прпущенная</t>
  </si>
  <si>
    <t>Тефтели (говядина,свинина) соус сметанный с томатом</t>
  </si>
  <si>
    <t>308/40</t>
  </si>
  <si>
    <t>пром</t>
  </si>
  <si>
    <t>Вафли</t>
  </si>
  <si>
    <t>80/30</t>
  </si>
  <si>
    <t>кондитерск.</t>
  </si>
  <si>
    <t>170/20</t>
  </si>
  <si>
    <t>200/10</t>
  </si>
  <si>
    <t>85/40</t>
  </si>
  <si>
    <t>СОГЛАСОВАНО</t>
  </si>
  <si>
    <t>С директором образовательного учреждения</t>
  </si>
  <si>
    <t>УТВЕРЖДЕНО</t>
  </si>
  <si>
    <t>Генеральным директором ООО "Резерв ШП"</t>
  </si>
  <si>
    <t>Е. В. Ковбаснюк</t>
  </si>
  <si>
    <t>11.03.2025 г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</si>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</sst>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5" fillId="0" borderId="2" xfId="0" applyFont="1" applyBorder="1"/>
    <xf numFmtId="0" fontId="5" fillId="0" borderId="5" xfId="0" applyFont="1" applyBorder="1"/>
    <xf numFmtId="0" fontId="6" fillId="0" borderId="9" xfId="0" applyFont="1" applyBorder="1"/>
    <xf numFmtId="0" fontId="6" fillId="0" borderId="11" xfId="0" applyFont="1" applyBorder="1"/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7" fillId="0" borderId="1" xfId="0" applyFont="1" applyBorder="1"/>
    <xf numFmtId="0" fontId="7" fillId="0" borderId="0" xfId="0" applyFont="1" applyBorder="1"/>
    <xf numFmtId="0" fontId="7" fillId="0" borderId="11" xfId="0" applyFont="1" applyBorder="1"/>
    <xf numFmtId="0" fontId="6" fillId="0" borderId="7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66675</xdr:colOff>
      <xdr:row>0</xdr:row>
      <xdr:rowOff>0</xdr:rowOff>
    </xdr:from>
    <xdr:to>
      <xdr:col>14</xdr:col>
      <xdr:colOff>9525</xdr:colOff>
      <xdr:row>7</xdr:row>
      <xdr:rowOff>144226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104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6"/>
  <sheetViews>
    <sheetView tabSelected="1" view="pageLayout" zoomScaleNormal="100" workbookViewId="0">
      <selection activeCell="A4" sqref="A4:P4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0.140625" customWidth="1"/>
  </cols>
  <sheetData>
    <row r="1" spans="1:19" ht="15" x14ac:dyDescent="0.25">
      <c r="A1" t="s">
        <v>56</v>
      </c>
      <c r="E1" s="5"/>
      <c r="K1" s="6"/>
      <c r="L1" s="65" t="s">
        <v>58</v>
      </c>
      <c r="M1" s="65"/>
      <c r="N1" s="6"/>
      <c r="O1" s="6"/>
    </row>
    <row r="2" spans="1:19" x14ac:dyDescent="0.2">
      <c r="A2" t="s">
        <v>57</v>
      </c>
      <c r="E2" s="4"/>
      <c r="L2" s="7" t="s">
        <v>59</v>
      </c>
    </row>
    <row r="3" spans="1:19" x14ac:dyDescent="0.2">
      <c r="A3" t="s">
        <v>61</v>
      </c>
      <c r="L3" s="7" t="s">
        <v>60</v>
      </c>
      <c r="O3" s="7" t="s">
        <v>61</v>
      </c>
    </row>
    <row r="4" spans="1:19" ht="23.25" x14ac:dyDescent="0.45">
      <c r="A4" s="70" t="s">
        <v>4</v>
      </c>
      <c r="B4" s="70"/>
      <c r="C4" s="70"/>
      <c r="D4" s="70"/>
      <c r="E4" s="70"/>
      <c r="F4" s="70"/>
      <c r="G4" s="70"/>
      <c r="H4" s="70"/>
      <c r="I4" s="70"/>
      <c r="J4" s="70"/>
      <c r="K4" s="70"/>
      <c r="L4" s="70"/>
      <c r="M4" s="70"/>
      <c r="N4" s="70"/>
      <c r="O4" s="70"/>
      <c r="P4" s="70"/>
    </row>
    <row r="5" spans="1:19" x14ac:dyDescent="0.2">
      <c r="A5" s="72">
        <v>45727</v>
      </c>
      <c r="B5" s="73"/>
      <c r="C5" s="73"/>
      <c r="D5" s="73"/>
      <c r="E5" s="73"/>
      <c r="F5" s="73"/>
      <c r="G5" s="73"/>
      <c r="H5" s="73"/>
      <c r="I5" s="73"/>
      <c r="J5" s="73"/>
      <c r="K5" s="73"/>
      <c r="L5" s="73"/>
      <c r="M5" s="73"/>
      <c r="N5" s="73"/>
      <c r="O5" s="73"/>
      <c r="P5" s="73"/>
    </row>
    <row r="6" spans="1:19" ht="15" x14ac:dyDescent="0.25">
      <c r="A6" s="71" t="s">
        <v>3</v>
      </c>
      <c r="B6" s="71"/>
      <c r="C6" s="71"/>
      <c r="D6" s="71"/>
      <c r="E6" s="71"/>
      <c r="F6" s="71"/>
      <c r="G6" s="71"/>
      <c r="H6" s="71"/>
      <c r="I6" s="71"/>
      <c r="J6" s="71"/>
      <c r="K6" s="71"/>
      <c r="L6" s="71"/>
      <c r="M6" s="71"/>
      <c r="N6" s="71"/>
      <c r="O6" s="71"/>
      <c r="P6" s="71"/>
    </row>
    <row r="7" spans="1:19" ht="15" customHeight="1" x14ac:dyDescent="0.2">
      <c r="A7" s="69" t="s">
        <v>19</v>
      </c>
      <c r="B7" s="69"/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</row>
    <row r="8" spans="1:19" ht="18.75" customHeight="1" x14ac:dyDescent="0.25">
      <c r="A8" s="14" t="s">
        <v>20</v>
      </c>
      <c r="B8" s="14" t="s">
        <v>62</v>
      </c>
      <c r="C8" s="14"/>
      <c r="D8" s="14"/>
      <c r="E8" s="14"/>
      <c r="N8" s="13" t="s">
        <v>13</v>
      </c>
      <c r="O8" s="13"/>
      <c r="P8" s="21">
        <v>7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6" t="s">
        <v>2</v>
      </c>
      <c r="E10" s="67"/>
      <c r="F10" s="67"/>
      <c r="G10" s="67"/>
      <c r="H10" s="67"/>
      <c r="I10" s="67"/>
      <c r="J10" s="68"/>
      <c r="K10" s="20" t="s">
        <v>0</v>
      </c>
      <c r="L10" s="20" t="s">
        <v>1</v>
      </c>
      <c r="M10" s="20" t="s">
        <v>21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35</v>
      </c>
      <c r="C12" s="56">
        <v>161</v>
      </c>
      <c r="D12" s="23" t="s">
        <v>33</v>
      </c>
      <c r="E12" s="24"/>
      <c r="F12" s="24"/>
      <c r="G12" s="24"/>
      <c r="H12" s="24"/>
      <c r="I12" s="24"/>
      <c r="J12" s="24"/>
      <c r="K12" s="48" t="s">
        <v>34</v>
      </c>
      <c r="L12" s="39">
        <v>21.42</v>
      </c>
      <c r="M12" s="39">
        <v>70.5</v>
      </c>
      <c r="N12" s="39">
        <v>0</v>
      </c>
      <c r="O12" s="39">
        <v>0</v>
      </c>
      <c r="P12" s="40">
        <v>17.64</v>
      </c>
    </row>
    <row r="13" spans="1:19" ht="15.75" x14ac:dyDescent="0.25">
      <c r="A13" s="25" t="s">
        <v>14</v>
      </c>
      <c r="B13" s="23" t="s">
        <v>26</v>
      </c>
      <c r="C13" s="56" t="s">
        <v>43</v>
      </c>
      <c r="D13" s="23" t="s">
        <v>42</v>
      </c>
      <c r="E13" s="24"/>
      <c r="F13" s="24"/>
      <c r="G13" s="24"/>
      <c r="H13" s="24"/>
      <c r="I13" s="24"/>
      <c r="J13" s="24"/>
      <c r="K13" s="48" t="s">
        <v>44</v>
      </c>
      <c r="L13" s="39">
        <v>79.819999999999993</v>
      </c>
      <c r="M13" s="39">
        <v>366.13</v>
      </c>
      <c r="N13" s="39">
        <v>17.2</v>
      </c>
      <c r="O13" s="39">
        <v>19.2</v>
      </c>
      <c r="P13" s="40">
        <v>35.200000000000003</v>
      </c>
    </row>
    <row r="14" spans="1:19" ht="15.75" x14ac:dyDescent="0.25">
      <c r="A14" s="25"/>
      <c r="B14" s="23" t="s">
        <v>27</v>
      </c>
      <c r="C14" s="56">
        <v>2</v>
      </c>
      <c r="D14" s="23" t="s">
        <v>40</v>
      </c>
      <c r="E14" s="24"/>
      <c r="F14" s="24"/>
      <c r="G14" s="24"/>
      <c r="H14" s="24"/>
      <c r="I14" s="24"/>
      <c r="J14" s="24"/>
      <c r="K14" s="48" t="s">
        <v>45</v>
      </c>
      <c r="L14" s="39">
        <v>5.04</v>
      </c>
      <c r="M14" s="39">
        <v>60</v>
      </c>
      <c r="N14" s="39">
        <v>0.3</v>
      </c>
      <c r="O14" s="39">
        <v>0</v>
      </c>
      <c r="P14" s="40">
        <v>15.2</v>
      </c>
    </row>
    <row r="15" spans="1:19" ht="15.75" x14ac:dyDescent="0.25">
      <c r="A15" s="25" t="s">
        <v>17</v>
      </c>
      <c r="B15" s="23" t="s">
        <v>28</v>
      </c>
      <c r="C15" s="56">
        <v>53</v>
      </c>
      <c r="D15" s="23" t="s">
        <v>22</v>
      </c>
      <c r="E15" s="24"/>
      <c r="F15" s="24"/>
      <c r="G15" s="24"/>
      <c r="H15" s="24"/>
      <c r="I15" s="24"/>
      <c r="J15" s="24"/>
      <c r="K15" s="48">
        <v>30.5</v>
      </c>
      <c r="L15" s="39">
        <v>1.72</v>
      </c>
      <c r="M15" s="39">
        <v>91.26</v>
      </c>
      <c r="N15" s="39">
        <v>2.46</v>
      </c>
      <c r="O15" s="39">
        <v>0.64</v>
      </c>
      <c r="P15" s="40">
        <v>16</v>
      </c>
    </row>
    <row r="16" spans="1:19" ht="15" x14ac:dyDescent="0.2">
      <c r="A16" s="22"/>
      <c r="B16" s="23"/>
      <c r="C16" s="56"/>
      <c r="D16" s="23"/>
      <c r="E16" s="24"/>
      <c r="F16" s="24"/>
      <c r="G16" s="24"/>
      <c r="H16" s="24"/>
      <c r="I16" s="24"/>
      <c r="J16" s="24"/>
      <c r="K16" s="48"/>
      <c r="L16" s="39"/>
      <c r="M16" s="39"/>
      <c r="N16" s="39"/>
      <c r="O16" s="39"/>
      <c r="P16" s="40"/>
    </row>
    <row r="17" spans="1:16" ht="15" x14ac:dyDescent="0.2">
      <c r="A17" s="22"/>
      <c r="B17" s="23"/>
      <c r="C17" s="56"/>
      <c r="D17" s="23"/>
      <c r="E17" s="24"/>
      <c r="F17" s="24"/>
      <c r="G17" s="24"/>
      <c r="H17" s="24"/>
      <c r="I17" s="24"/>
      <c r="J17" s="24"/>
      <c r="K17" s="48"/>
      <c r="L17" s="39"/>
      <c r="M17" s="39"/>
      <c r="N17" s="39"/>
      <c r="O17" s="39"/>
      <c r="P17" s="40"/>
    </row>
    <row r="18" spans="1:16" ht="15" x14ac:dyDescent="0.2">
      <c r="A18" s="22"/>
      <c r="B18" s="23"/>
      <c r="C18" s="56"/>
      <c r="D18" s="23"/>
      <c r="E18" s="24"/>
      <c r="F18" s="24"/>
      <c r="G18" s="24"/>
      <c r="H18" s="24"/>
      <c r="I18" s="24"/>
      <c r="J18" s="24"/>
      <c r="K18" s="48"/>
      <c r="L18" s="39"/>
      <c r="M18" s="39"/>
      <c r="N18" s="39"/>
      <c r="O18" s="39"/>
      <c r="P18" s="40"/>
    </row>
    <row r="19" spans="1:16" ht="15" x14ac:dyDescent="0.2">
      <c r="A19" s="22"/>
      <c r="B19" s="23"/>
      <c r="C19" s="56"/>
      <c r="D19" s="23"/>
      <c r="E19" s="24"/>
      <c r="F19" s="24"/>
      <c r="G19" s="24"/>
      <c r="H19" s="24"/>
      <c r="I19" s="24"/>
      <c r="J19" s="24"/>
      <c r="K19" s="48"/>
      <c r="L19" s="39"/>
      <c r="M19" s="39"/>
      <c r="N19" s="39"/>
      <c r="O19" s="39"/>
      <c r="P19" s="40"/>
    </row>
    <row r="20" spans="1:16" ht="15" x14ac:dyDescent="0.2">
      <c r="A20" s="22"/>
      <c r="B20" s="23"/>
      <c r="C20" s="56"/>
      <c r="D20" s="23"/>
      <c r="E20" s="24"/>
      <c r="F20" s="24"/>
      <c r="G20" s="24"/>
      <c r="H20" s="24"/>
      <c r="I20" s="24"/>
      <c r="J20" s="24"/>
      <c r="K20" s="48"/>
      <c r="L20" s="39"/>
      <c r="M20" s="39"/>
      <c r="N20" s="39"/>
      <c r="O20" s="39"/>
      <c r="P20" s="40"/>
    </row>
    <row r="21" spans="1:16" ht="15" x14ac:dyDescent="0.2">
      <c r="A21" s="22"/>
      <c r="B21" s="23"/>
      <c r="C21" s="56"/>
      <c r="D21" s="23"/>
      <c r="E21" s="24"/>
      <c r="F21" s="24"/>
      <c r="G21" s="24"/>
      <c r="H21" s="24"/>
      <c r="I21" s="24"/>
      <c r="J21" s="24"/>
      <c r="K21" s="48"/>
      <c r="L21" s="39"/>
      <c r="M21" s="39"/>
      <c r="N21" s="39"/>
      <c r="O21" s="39"/>
      <c r="P21" s="40"/>
    </row>
    <row r="22" spans="1:16" ht="15.75" x14ac:dyDescent="0.25">
      <c r="A22" s="22"/>
      <c r="B22" s="23"/>
      <c r="C22" s="56"/>
      <c r="D22" s="26" t="s">
        <v>5</v>
      </c>
      <c r="E22" s="27"/>
      <c r="F22" s="24"/>
      <c r="G22" s="24"/>
      <c r="H22" s="24"/>
      <c r="I22" s="24"/>
      <c r="J22" s="24"/>
      <c r="K22" s="54">
        <v>548</v>
      </c>
      <c r="L22" s="41">
        <f>SUM(L12:L21)</f>
        <v>108</v>
      </c>
      <c r="M22" s="41">
        <f t="shared" ref="M22:P22" si="0">SUM(M12:M21)</f>
        <v>587.89</v>
      </c>
      <c r="N22" s="41">
        <f t="shared" si="0"/>
        <v>19.96</v>
      </c>
      <c r="O22" s="41">
        <f t="shared" si="0"/>
        <v>19.84</v>
      </c>
      <c r="P22" s="41">
        <f t="shared" si="0"/>
        <v>84.04</v>
      </c>
    </row>
    <row r="23" spans="1:16" ht="15" x14ac:dyDescent="0.2">
      <c r="A23" s="22"/>
      <c r="B23" s="23"/>
      <c r="C23" s="56"/>
      <c r="D23" s="23"/>
      <c r="E23" s="24"/>
      <c r="F23" s="24"/>
      <c r="G23" s="24"/>
      <c r="H23" s="24"/>
      <c r="I23" s="24"/>
      <c r="J23" s="24"/>
      <c r="K23" s="48"/>
      <c r="L23" s="39"/>
      <c r="M23" s="39"/>
      <c r="N23" s="39"/>
      <c r="O23" s="39"/>
      <c r="P23" s="40"/>
    </row>
    <row r="24" spans="1:16" ht="15" x14ac:dyDescent="0.2">
      <c r="A24" s="28"/>
      <c r="B24" s="29" t="s">
        <v>35</v>
      </c>
      <c r="C24" s="60">
        <v>161</v>
      </c>
      <c r="D24" s="29" t="s">
        <v>33</v>
      </c>
      <c r="E24" s="30"/>
      <c r="F24" s="30"/>
      <c r="G24" s="30"/>
      <c r="H24" s="30"/>
      <c r="I24" s="30"/>
      <c r="J24" s="30"/>
      <c r="K24" s="49" t="s">
        <v>34</v>
      </c>
      <c r="L24" s="42">
        <v>21.42</v>
      </c>
      <c r="M24" s="42">
        <v>70.5</v>
      </c>
      <c r="N24" s="42">
        <v>0</v>
      </c>
      <c r="O24" s="42">
        <v>0</v>
      </c>
      <c r="P24" s="43">
        <v>17.64</v>
      </c>
    </row>
    <row r="25" spans="1:16" ht="15.75" x14ac:dyDescent="0.25">
      <c r="A25" s="25" t="s">
        <v>14</v>
      </c>
      <c r="B25" s="23" t="s">
        <v>26</v>
      </c>
      <c r="C25" s="56" t="s">
        <v>43</v>
      </c>
      <c r="D25" s="23" t="s">
        <v>42</v>
      </c>
      <c r="E25" s="24"/>
      <c r="F25" s="24"/>
      <c r="G25" s="24"/>
      <c r="H25" s="24"/>
      <c r="I25" s="24"/>
      <c r="J25" s="24"/>
      <c r="K25" s="48" t="s">
        <v>53</v>
      </c>
      <c r="L25" s="39">
        <v>94.49</v>
      </c>
      <c r="M25" s="39">
        <v>439.36</v>
      </c>
      <c r="N25" s="39">
        <v>20.64</v>
      </c>
      <c r="O25" s="39">
        <v>23.04</v>
      </c>
      <c r="P25" s="40">
        <v>42.24</v>
      </c>
    </row>
    <row r="26" spans="1:16" ht="15.75" x14ac:dyDescent="0.25">
      <c r="A26" s="25" t="s">
        <v>18</v>
      </c>
      <c r="B26" s="23" t="s">
        <v>27</v>
      </c>
      <c r="C26" s="56">
        <v>2</v>
      </c>
      <c r="D26" s="23" t="s">
        <v>40</v>
      </c>
      <c r="E26" s="24"/>
      <c r="F26" s="24"/>
      <c r="G26" s="24"/>
      <c r="H26" s="24"/>
      <c r="I26" s="24"/>
      <c r="J26" s="24"/>
      <c r="K26" s="48" t="s">
        <v>54</v>
      </c>
      <c r="L26" s="39">
        <v>6.02</v>
      </c>
      <c r="M26" s="39">
        <v>60</v>
      </c>
      <c r="N26" s="39">
        <v>0.3</v>
      </c>
      <c r="O26" s="39">
        <v>0</v>
      </c>
      <c r="P26" s="40">
        <v>15.2</v>
      </c>
    </row>
    <row r="27" spans="1:16" ht="15" x14ac:dyDescent="0.2">
      <c r="A27" s="22"/>
      <c r="B27" s="23" t="s">
        <v>28</v>
      </c>
      <c r="C27" s="56">
        <v>53</v>
      </c>
      <c r="D27" s="23" t="s">
        <v>22</v>
      </c>
      <c r="E27" s="24"/>
      <c r="F27" s="24"/>
      <c r="G27" s="24"/>
      <c r="H27" s="24"/>
      <c r="I27" s="24"/>
      <c r="J27" s="24"/>
      <c r="K27" s="48">
        <v>54.4</v>
      </c>
      <c r="L27" s="39">
        <v>3.07</v>
      </c>
      <c r="M27" s="39">
        <v>106.47</v>
      </c>
      <c r="N27" s="39">
        <v>2.87</v>
      </c>
      <c r="O27" s="39">
        <v>0.75</v>
      </c>
      <c r="P27" s="40">
        <v>18.670000000000002</v>
      </c>
    </row>
    <row r="28" spans="1:16" ht="15" x14ac:dyDescent="0.2">
      <c r="A28" s="22"/>
      <c r="B28" s="23"/>
      <c r="C28" s="56"/>
      <c r="D28" s="23"/>
      <c r="E28" s="24"/>
      <c r="F28" s="24"/>
      <c r="G28" s="24"/>
      <c r="H28" s="24"/>
      <c r="I28" s="24"/>
      <c r="J28" s="24"/>
      <c r="K28" s="48"/>
      <c r="L28" s="39"/>
      <c r="M28" s="39"/>
      <c r="N28" s="39"/>
      <c r="O28" s="39"/>
      <c r="P28" s="40"/>
    </row>
    <row r="29" spans="1:16" ht="15" x14ac:dyDescent="0.2">
      <c r="A29" s="22"/>
      <c r="B29" s="23"/>
      <c r="C29" s="56"/>
      <c r="D29" s="23"/>
      <c r="E29" s="24"/>
      <c r="F29" s="24"/>
      <c r="G29" s="24"/>
      <c r="H29" s="24"/>
      <c r="I29" s="24"/>
      <c r="J29" s="24"/>
      <c r="K29" s="48"/>
      <c r="L29" s="39"/>
      <c r="M29" s="39"/>
      <c r="N29" s="39"/>
      <c r="O29" s="39"/>
      <c r="P29" s="40"/>
    </row>
    <row r="30" spans="1:16" ht="15" x14ac:dyDescent="0.2">
      <c r="A30" s="22"/>
      <c r="B30" s="23"/>
      <c r="C30" s="56"/>
      <c r="D30" s="23"/>
      <c r="E30" s="24"/>
      <c r="F30" s="24"/>
      <c r="G30" s="24"/>
      <c r="H30" s="24"/>
      <c r="I30" s="24"/>
      <c r="J30" s="24"/>
      <c r="K30" s="48"/>
      <c r="L30" s="39"/>
      <c r="M30" s="39"/>
      <c r="N30" s="39"/>
      <c r="O30" s="39"/>
      <c r="P30" s="40"/>
    </row>
    <row r="31" spans="1:16" ht="15" x14ac:dyDescent="0.2">
      <c r="A31" s="22"/>
      <c r="B31" s="23"/>
      <c r="C31" s="56"/>
      <c r="D31" s="23"/>
      <c r="E31" s="24"/>
      <c r="F31" s="24"/>
      <c r="G31" s="24"/>
      <c r="H31" s="24"/>
      <c r="I31" s="24"/>
      <c r="J31" s="24"/>
      <c r="K31" s="48"/>
      <c r="L31" s="39"/>
      <c r="M31" s="39"/>
      <c r="N31" s="39"/>
      <c r="O31" s="39"/>
      <c r="P31" s="40"/>
    </row>
    <row r="32" spans="1:16" ht="15" x14ac:dyDescent="0.2">
      <c r="A32" s="22"/>
      <c r="B32" s="23"/>
      <c r="C32" s="56"/>
      <c r="D32" s="23"/>
      <c r="E32" s="24"/>
      <c r="F32" s="24"/>
      <c r="G32" s="24"/>
      <c r="H32" s="24"/>
      <c r="I32" s="24"/>
      <c r="J32" s="24"/>
      <c r="K32" s="48"/>
      <c r="L32" s="39"/>
      <c r="M32" s="39"/>
      <c r="N32" s="39"/>
      <c r="O32" s="39"/>
      <c r="P32" s="40"/>
    </row>
    <row r="33" spans="1:16" ht="15.75" x14ac:dyDescent="0.25">
      <c r="A33" s="22"/>
      <c r="B33" s="23"/>
      <c r="C33" s="56"/>
      <c r="D33" s="26"/>
      <c r="E33" s="27"/>
      <c r="F33" s="27"/>
      <c r="G33" s="24"/>
      <c r="H33" s="24"/>
      <c r="I33" s="24"/>
      <c r="J33" s="24"/>
      <c r="K33" s="48"/>
      <c r="L33" s="39"/>
      <c r="M33" s="39"/>
      <c r="N33" s="39"/>
      <c r="O33" s="39"/>
      <c r="P33" s="40"/>
    </row>
    <row r="34" spans="1:16" ht="15.75" x14ac:dyDescent="0.25">
      <c r="A34" s="22"/>
      <c r="B34" s="23"/>
      <c r="C34" s="56"/>
      <c r="D34" s="26" t="s">
        <v>5</v>
      </c>
      <c r="E34" s="27"/>
      <c r="F34" s="24"/>
      <c r="G34" s="24"/>
      <c r="H34" s="24"/>
      <c r="I34" s="24"/>
      <c r="J34" s="24"/>
      <c r="K34" s="54">
        <v>604</v>
      </c>
      <c r="L34" s="41">
        <f>SUM(L24:L33)</f>
        <v>124.99999999999999</v>
      </c>
      <c r="M34" s="41">
        <f t="shared" ref="M34:P34" si="1">SUM(M24:M33)</f>
        <v>676.33</v>
      </c>
      <c r="N34" s="41">
        <f t="shared" si="1"/>
        <v>23.810000000000002</v>
      </c>
      <c r="O34" s="41">
        <f t="shared" si="1"/>
        <v>23.79</v>
      </c>
      <c r="P34" s="41">
        <f t="shared" si="1"/>
        <v>93.75</v>
      </c>
    </row>
    <row r="35" spans="1:16" ht="15.75" x14ac:dyDescent="0.25">
      <c r="A35" s="31"/>
      <c r="B35" s="32"/>
      <c r="C35" s="61"/>
      <c r="D35" s="33"/>
      <c r="E35" s="34"/>
      <c r="F35" s="34"/>
      <c r="G35" s="34"/>
      <c r="H35" s="34"/>
      <c r="I35" s="34"/>
      <c r="J35" s="34"/>
      <c r="K35" s="50"/>
      <c r="L35" s="44"/>
      <c r="M35" s="44"/>
      <c r="N35" s="44"/>
      <c r="O35" s="44"/>
      <c r="P35" s="45"/>
    </row>
    <row r="36" spans="1:16" ht="15" x14ac:dyDescent="0.2">
      <c r="A36" s="28"/>
      <c r="B36" s="28" t="s">
        <v>25</v>
      </c>
      <c r="C36" s="62">
        <v>279</v>
      </c>
      <c r="D36" s="29" t="s">
        <v>46</v>
      </c>
      <c r="E36" s="30"/>
      <c r="F36" s="30"/>
      <c r="G36" s="30"/>
      <c r="H36" s="30"/>
      <c r="I36" s="30"/>
      <c r="J36" s="35"/>
      <c r="K36" s="51">
        <v>20</v>
      </c>
      <c r="L36" s="43">
        <v>10.67</v>
      </c>
      <c r="M36" s="43">
        <v>32.4</v>
      </c>
      <c r="N36" s="43">
        <v>0.48</v>
      </c>
      <c r="O36" s="43">
        <v>1.85</v>
      </c>
      <c r="P36" s="43">
        <v>3.24</v>
      </c>
    </row>
    <row r="37" spans="1:16" ht="15.75" x14ac:dyDescent="0.25">
      <c r="A37" s="25" t="s">
        <v>15</v>
      </c>
      <c r="B37" s="22" t="s">
        <v>30</v>
      </c>
      <c r="C37" s="63">
        <v>78</v>
      </c>
      <c r="D37" s="23" t="s">
        <v>36</v>
      </c>
      <c r="E37" s="24"/>
      <c r="F37" s="24"/>
      <c r="G37" s="24"/>
      <c r="H37" s="24"/>
      <c r="I37" s="24"/>
      <c r="J37" s="36"/>
      <c r="K37" s="52">
        <v>200</v>
      </c>
      <c r="L37" s="40">
        <v>34.590000000000003</v>
      </c>
      <c r="M37" s="40">
        <v>139.80000000000001</v>
      </c>
      <c r="N37" s="40">
        <v>7.2</v>
      </c>
      <c r="O37" s="40">
        <v>6.3</v>
      </c>
      <c r="P37" s="40">
        <v>10.8</v>
      </c>
    </row>
    <row r="38" spans="1:16" ht="15.75" x14ac:dyDescent="0.25">
      <c r="A38" s="25" t="s">
        <v>17</v>
      </c>
      <c r="B38" s="22" t="s">
        <v>31</v>
      </c>
      <c r="C38" s="63" t="s">
        <v>48</v>
      </c>
      <c r="D38" s="23" t="s">
        <v>47</v>
      </c>
      <c r="E38" s="24"/>
      <c r="F38" s="24"/>
      <c r="G38" s="24"/>
      <c r="H38" s="24"/>
      <c r="I38" s="24"/>
      <c r="J38" s="36"/>
      <c r="K38" s="52" t="s">
        <v>51</v>
      </c>
      <c r="L38" s="40">
        <v>71.61</v>
      </c>
      <c r="M38" s="40">
        <v>108.6</v>
      </c>
      <c r="N38" s="40">
        <v>9.1999999999999993</v>
      </c>
      <c r="O38" s="40">
        <v>9.6999999999999993</v>
      </c>
      <c r="P38" s="40">
        <v>8.6999999999999993</v>
      </c>
    </row>
    <row r="39" spans="1:16" ht="15" x14ac:dyDescent="0.2">
      <c r="A39" s="22"/>
      <c r="B39" s="22" t="s">
        <v>39</v>
      </c>
      <c r="C39" s="63">
        <v>188</v>
      </c>
      <c r="D39" s="23" t="s">
        <v>37</v>
      </c>
      <c r="E39" s="24"/>
      <c r="F39" s="24"/>
      <c r="G39" s="24"/>
      <c r="H39" s="24"/>
      <c r="I39" s="24"/>
      <c r="J39" s="36"/>
      <c r="K39" s="52">
        <v>150</v>
      </c>
      <c r="L39" s="40">
        <v>16.64</v>
      </c>
      <c r="M39" s="40">
        <v>235.8</v>
      </c>
      <c r="N39" s="40">
        <v>3.9</v>
      </c>
      <c r="O39" s="40">
        <v>6.8</v>
      </c>
      <c r="P39" s="40">
        <v>37.4</v>
      </c>
    </row>
    <row r="40" spans="1:16" ht="15" x14ac:dyDescent="0.2">
      <c r="A40" s="22"/>
      <c r="B40" s="22" t="s">
        <v>27</v>
      </c>
      <c r="C40" s="63">
        <v>5</v>
      </c>
      <c r="D40" s="23" t="s">
        <v>41</v>
      </c>
      <c r="E40" s="24"/>
      <c r="F40" s="24"/>
      <c r="G40" s="24"/>
      <c r="H40" s="24"/>
      <c r="I40" s="24"/>
      <c r="J40" s="36"/>
      <c r="K40" s="52">
        <v>200</v>
      </c>
      <c r="L40" s="40">
        <v>6.51</v>
      </c>
      <c r="M40" s="40">
        <v>61</v>
      </c>
      <c r="N40" s="40">
        <v>0.1</v>
      </c>
      <c r="O40" s="40">
        <v>0.1</v>
      </c>
      <c r="P40" s="40">
        <v>15.41</v>
      </c>
    </row>
    <row r="41" spans="1:16" ht="15" x14ac:dyDescent="0.2">
      <c r="A41" s="22"/>
      <c r="B41" s="22" t="s">
        <v>52</v>
      </c>
      <c r="C41" s="63" t="s">
        <v>49</v>
      </c>
      <c r="D41" s="23" t="s">
        <v>50</v>
      </c>
      <c r="E41" s="24"/>
      <c r="F41" s="24"/>
      <c r="G41" s="24"/>
      <c r="H41" s="24"/>
      <c r="I41" s="24"/>
      <c r="J41" s="36"/>
      <c r="K41" s="52">
        <v>25</v>
      </c>
      <c r="L41" s="40">
        <v>6.69</v>
      </c>
      <c r="M41" s="40">
        <v>62</v>
      </c>
      <c r="N41" s="40">
        <v>1.46</v>
      </c>
      <c r="O41" s="40">
        <v>1.91</v>
      </c>
      <c r="P41" s="40">
        <v>9.8000000000000007</v>
      </c>
    </row>
    <row r="42" spans="1:16" ht="15" x14ac:dyDescent="0.2">
      <c r="A42" s="22"/>
      <c r="B42" s="22" t="s">
        <v>28</v>
      </c>
      <c r="C42" s="63">
        <v>57</v>
      </c>
      <c r="D42" s="23" t="s">
        <v>38</v>
      </c>
      <c r="E42" s="24"/>
      <c r="F42" s="24"/>
      <c r="G42" s="24"/>
      <c r="H42" s="24"/>
      <c r="I42" s="24"/>
      <c r="J42" s="36"/>
      <c r="K42" s="52">
        <v>37.299999999999997</v>
      </c>
      <c r="L42" s="40">
        <v>2.31</v>
      </c>
      <c r="M42" s="40">
        <v>91.26</v>
      </c>
      <c r="N42" s="40">
        <v>2.46</v>
      </c>
      <c r="O42" s="40">
        <v>0.64</v>
      </c>
      <c r="P42" s="40">
        <v>16</v>
      </c>
    </row>
    <row r="43" spans="1:16" ht="15" x14ac:dyDescent="0.2">
      <c r="A43" s="22"/>
      <c r="B43" s="22" t="s">
        <v>28</v>
      </c>
      <c r="C43" s="63">
        <v>53</v>
      </c>
      <c r="D43" s="23" t="s">
        <v>29</v>
      </c>
      <c r="E43" s="24"/>
      <c r="F43" s="24"/>
      <c r="G43" s="24"/>
      <c r="H43" s="24"/>
      <c r="I43" s="24"/>
      <c r="J43" s="36"/>
      <c r="K43" s="52">
        <v>35</v>
      </c>
      <c r="L43" s="40">
        <v>1.98</v>
      </c>
      <c r="M43" s="40">
        <v>91.26</v>
      </c>
      <c r="N43" s="40">
        <v>2.46</v>
      </c>
      <c r="O43" s="40">
        <v>0.64</v>
      </c>
      <c r="P43" s="40">
        <v>16</v>
      </c>
    </row>
    <row r="44" spans="1:16" ht="15" x14ac:dyDescent="0.2">
      <c r="A44" s="22"/>
      <c r="B44" s="22"/>
      <c r="C44" s="63"/>
      <c r="D44" s="23"/>
      <c r="E44" s="24"/>
      <c r="F44" s="24"/>
      <c r="G44" s="24"/>
      <c r="H44" s="24"/>
      <c r="I44" s="24"/>
      <c r="J44" s="36"/>
      <c r="K44" s="52"/>
      <c r="L44" s="40"/>
      <c r="M44" s="40"/>
      <c r="N44" s="40"/>
      <c r="O44" s="40"/>
      <c r="P44" s="40"/>
    </row>
    <row r="45" spans="1:16" ht="15" x14ac:dyDescent="0.2">
      <c r="A45" s="22"/>
      <c r="B45" s="22"/>
      <c r="C45" s="63"/>
      <c r="D45" s="23"/>
      <c r="E45" s="24"/>
      <c r="F45" s="24"/>
      <c r="G45" s="24"/>
      <c r="H45" s="24"/>
      <c r="I45" s="24"/>
      <c r="J45" s="36"/>
      <c r="K45" s="52"/>
      <c r="L45" s="40"/>
      <c r="M45" s="40"/>
      <c r="N45" s="40"/>
      <c r="O45" s="40"/>
      <c r="P45" s="40"/>
    </row>
    <row r="46" spans="1:16" ht="15" x14ac:dyDescent="0.2">
      <c r="A46" s="22"/>
      <c r="B46" s="22"/>
      <c r="C46" s="63"/>
      <c r="D46" s="23"/>
      <c r="E46" s="24"/>
      <c r="F46" s="24"/>
      <c r="G46" s="24"/>
      <c r="H46" s="24"/>
      <c r="I46" s="24"/>
      <c r="J46" s="36"/>
      <c r="K46" s="52"/>
      <c r="L46" s="40"/>
      <c r="M46" s="40"/>
      <c r="N46" s="40"/>
      <c r="O46" s="40"/>
      <c r="P46" s="40"/>
    </row>
    <row r="47" spans="1:16" ht="15.75" x14ac:dyDescent="0.25">
      <c r="A47" s="22"/>
      <c r="B47" s="22"/>
      <c r="C47" s="63"/>
      <c r="D47" s="26" t="s">
        <v>5</v>
      </c>
      <c r="E47" s="27"/>
      <c r="F47" s="24"/>
      <c r="G47" s="24"/>
      <c r="H47" s="24"/>
      <c r="I47" s="24"/>
      <c r="J47" s="36"/>
      <c r="K47" s="55">
        <v>777</v>
      </c>
      <c r="L47" s="46">
        <f>SUM(L36:L46)</f>
        <v>150.99999999999997</v>
      </c>
      <c r="M47" s="46">
        <f t="shared" ref="M47:P47" si="2">SUM(M36:M46)</f>
        <v>822.12</v>
      </c>
      <c r="N47" s="46">
        <f t="shared" si="2"/>
        <v>27.26</v>
      </c>
      <c r="O47" s="46">
        <f t="shared" si="2"/>
        <v>27.940000000000005</v>
      </c>
      <c r="P47" s="46">
        <f t="shared" si="2"/>
        <v>117.35</v>
      </c>
    </row>
    <row r="48" spans="1:16" ht="15" x14ac:dyDescent="0.2">
      <c r="A48" s="31"/>
      <c r="B48" s="31"/>
      <c r="C48" s="64"/>
      <c r="D48" s="32"/>
      <c r="E48" s="37"/>
      <c r="F48" s="37"/>
      <c r="G48" s="37"/>
      <c r="H48" s="37"/>
      <c r="I48" s="37"/>
      <c r="J48" s="38"/>
      <c r="K48" s="53"/>
      <c r="L48" s="47"/>
      <c r="M48" s="47"/>
      <c r="N48" s="47"/>
      <c r="O48" s="47"/>
      <c r="P48" s="47"/>
    </row>
    <row r="49" spans="1:16" ht="15" x14ac:dyDescent="0.2">
      <c r="A49" s="28"/>
      <c r="B49" s="28" t="s">
        <v>25</v>
      </c>
      <c r="C49" s="62">
        <v>279</v>
      </c>
      <c r="D49" s="29" t="s">
        <v>46</v>
      </c>
      <c r="E49" s="30"/>
      <c r="F49" s="30"/>
      <c r="G49" s="30"/>
      <c r="H49" s="30"/>
      <c r="I49" s="30"/>
      <c r="J49" s="35"/>
      <c r="K49" s="51">
        <v>30</v>
      </c>
      <c r="L49" s="43">
        <v>16.010000000000002</v>
      </c>
      <c r="M49" s="43">
        <v>48.6</v>
      </c>
      <c r="N49" s="43">
        <v>0.72</v>
      </c>
      <c r="O49" s="43">
        <v>2.78</v>
      </c>
      <c r="P49" s="43">
        <v>4.8600000000000003</v>
      </c>
    </row>
    <row r="50" spans="1:16" ht="15.75" x14ac:dyDescent="0.25">
      <c r="A50" s="25" t="s">
        <v>15</v>
      </c>
      <c r="B50" s="22" t="s">
        <v>30</v>
      </c>
      <c r="C50" s="63">
        <v>78</v>
      </c>
      <c r="D50" s="23" t="s">
        <v>36</v>
      </c>
      <c r="E50" s="24"/>
      <c r="F50" s="24"/>
      <c r="G50" s="24"/>
      <c r="H50" s="24"/>
      <c r="I50" s="24"/>
      <c r="J50" s="36"/>
      <c r="K50" s="52">
        <v>250</v>
      </c>
      <c r="L50" s="40">
        <v>43.24</v>
      </c>
      <c r="M50" s="40">
        <v>174.75</v>
      </c>
      <c r="N50" s="40">
        <v>9</v>
      </c>
      <c r="O50" s="40">
        <v>7.88</v>
      </c>
      <c r="P50" s="40">
        <v>13.5</v>
      </c>
    </row>
    <row r="51" spans="1:16" ht="15.75" x14ac:dyDescent="0.25">
      <c r="A51" s="25" t="s">
        <v>18</v>
      </c>
      <c r="B51" s="22" t="s">
        <v>31</v>
      </c>
      <c r="C51" s="63" t="s">
        <v>48</v>
      </c>
      <c r="D51" s="57" t="s">
        <v>47</v>
      </c>
      <c r="E51" s="58"/>
      <c r="F51" s="58"/>
      <c r="G51" s="58"/>
      <c r="H51" s="58"/>
      <c r="I51" s="58"/>
      <c r="J51" s="59"/>
      <c r="K51" s="52" t="s">
        <v>55</v>
      </c>
      <c r="L51" s="40">
        <v>77.290000000000006</v>
      </c>
      <c r="M51" s="40">
        <v>120.67</v>
      </c>
      <c r="N51" s="40">
        <v>10.220000000000001</v>
      </c>
      <c r="O51" s="40">
        <v>10.78</v>
      </c>
      <c r="P51" s="40">
        <v>9.67</v>
      </c>
    </row>
    <row r="52" spans="1:16" ht="15" x14ac:dyDescent="0.2">
      <c r="A52" s="22"/>
      <c r="B52" s="22" t="s">
        <v>39</v>
      </c>
      <c r="C52" s="63">
        <v>188</v>
      </c>
      <c r="D52" s="23" t="s">
        <v>37</v>
      </c>
      <c r="E52" s="24"/>
      <c r="F52" s="24"/>
      <c r="G52" s="24"/>
      <c r="H52" s="24"/>
      <c r="I52" s="24"/>
      <c r="J52" s="36"/>
      <c r="K52" s="52">
        <v>180</v>
      </c>
      <c r="L52" s="40">
        <v>19.97</v>
      </c>
      <c r="M52" s="40">
        <v>282.95999999999998</v>
      </c>
      <c r="N52" s="40">
        <v>4.68</v>
      </c>
      <c r="O52" s="40">
        <v>8.16</v>
      </c>
      <c r="P52" s="40">
        <v>44.88</v>
      </c>
    </row>
    <row r="53" spans="1:16" ht="15" x14ac:dyDescent="0.2">
      <c r="A53" s="22"/>
      <c r="B53" s="22" t="s">
        <v>27</v>
      </c>
      <c r="C53" s="63">
        <v>5</v>
      </c>
      <c r="D53" s="23" t="s">
        <v>41</v>
      </c>
      <c r="E53" s="24"/>
      <c r="F53" s="24"/>
      <c r="G53" s="24"/>
      <c r="H53" s="24"/>
      <c r="I53" s="24"/>
      <c r="J53" s="36"/>
      <c r="K53" s="52">
        <v>200</v>
      </c>
      <c r="L53" s="40">
        <v>6.51</v>
      </c>
      <c r="M53" s="40">
        <v>61</v>
      </c>
      <c r="N53" s="40">
        <v>0.1</v>
      </c>
      <c r="O53" s="40">
        <v>0.1</v>
      </c>
      <c r="P53" s="40">
        <v>15.41</v>
      </c>
    </row>
    <row r="54" spans="1:16" ht="15" x14ac:dyDescent="0.2">
      <c r="A54" s="22"/>
      <c r="B54" s="22" t="s">
        <v>52</v>
      </c>
      <c r="C54" s="63" t="s">
        <v>49</v>
      </c>
      <c r="D54" s="23" t="s">
        <v>50</v>
      </c>
      <c r="E54" s="24"/>
      <c r="F54" s="24"/>
      <c r="G54" s="24"/>
      <c r="H54" s="24"/>
      <c r="I54" s="24"/>
      <c r="J54" s="36"/>
      <c r="K54" s="52">
        <v>25</v>
      </c>
      <c r="L54" s="40">
        <v>6.69</v>
      </c>
      <c r="M54" s="40">
        <v>62</v>
      </c>
      <c r="N54" s="40">
        <v>1.46</v>
      </c>
      <c r="O54" s="40">
        <v>1.91</v>
      </c>
      <c r="P54" s="40">
        <v>9.8000000000000007</v>
      </c>
    </row>
    <row r="55" spans="1:16" ht="15" x14ac:dyDescent="0.2">
      <c r="A55" s="22"/>
      <c r="B55" s="22" t="s">
        <v>28</v>
      </c>
      <c r="C55" s="63">
        <v>57</v>
      </c>
      <c r="D55" s="23" t="s">
        <v>38</v>
      </c>
      <c r="E55" s="24"/>
      <c r="F55" s="24"/>
      <c r="G55" s="24"/>
      <c r="H55" s="24"/>
      <c r="I55" s="24"/>
      <c r="J55" s="36"/>
      <c r="K55" s="52">
        <v>50</v>
      </c>
      <c r="L55" s="40">
        <v>3.1</v>
      </c>
      <c r="M55" s="40">
        <v>121.68</v>
      </c>
      <c r="N55" s="40">
        <v>3.28</v>
      </c>
      <c r="O55" s="40">
        <v>0.86</v>
      </c>
      <c r="P55" s="40">
        <v>21.4</v>
      </c>
    </row>
    <row r="56" spans="1:16" ht="15" x14ac:dyDescent="0.2">
      <c r="A56" s="22"/>
      <c r="B56" s="22" t="s">
        <v>28</v>
      </c>
      <c r="C56" s="63">
        <v>53</v>
      </c>
      <c r="D56" s="23" t="s">
        <v>29</v>
      </c>
      <c r="E56" s="24"/>
      <c r="F56" s="24"/>
      <c r="G56" s="24"/>
      <c r="H56" s="24"/>
      <c r="I56" s="24"/>
      <c r="J56" s="36"/>
      <c r="K56" s="52">
        <v>38.799999999999997</v>
      </c>
      <c r="L56" s="40">
        <v>2.19</v>
      </c>
      <c r="M56" s="40">
        <v>91.26</v>
      </c>
      <c r="N56" s="40">
        <v>2.46</v>
      </c>
      <c r="O56" s="40">
        <v>0.64</v>
      </c>
      <c r="P56" s="40">
        <v>16</v>
      </c>
    </row>
    <row r="57" spans="1:16" ht="15" x14ac:dyDescent="0.2">
      <c r="A57" s="22"/>
      <c r="B57" s="22"/>
      <c r="C57" s="63"/>
      <c r="D57" s="23"/>
      <c r="E57" s="24"/>
      <c r="F57" s="24"/>
      <c r="G57" s="24"/>
      <c r="H57" s="24"/>
      <c r="I57" s="24"/>
      <c r="J57" s="36"/>
      <c r="K57" s="52"/>
      <c r="L57" s="40"/>
      <c r="M57" s="40"/>
      <c r="N57" s="40"/>
      <c r="O57" s="40"/>
      <c r="P57" s="40"/>
    </row>
    <row r="58" spans="1:16" ht="15" x14ac:dyDescent="0.2">
      <c r="A58" s="22"/>
      <c r="B58" s="22"/>
      <c r="C58" s="63"/>
      <c r="D58" s="23"/>
      <c r="E58" s="24"/>
      <c r="F58" s="24"/>
      <c r="G58" s="24"/>
      <c r="H58" s="24"/>
      <c r="I58" s="24"/>
      <c r="J58" s="36"/>
      <c r="K58" s="52"/>
      <c r="L58" s="40"/>
      <c r="M58" s="40"/>
      <c r="N58" s="40"/>
      <c r="O58" s="40"/>
      <c r="P58" s="40"/>
    </row>
    <row r="59" spans="1:16" ht="15.75" x14ac:dyDescent="0.25">
      <c r="A59" s="22"/>
      <c r="B59" s="22"/>
      <c r="C59" s="63"/>
      <c r="D59" s="26" t="s">
        <v>5</v>
      </c>
      <c r="E59" s="27"/>
      <c r="F59" s="24"/>
      <c r="G59" s="24"/>
      <c r="H59" s="24"/>
      <c r="I59" s="24"/>
      <c r="J59" s="36"/>
      <c r="K59" s="55">
        <v>899</v>
      </c>
      <c r="L59" s="46">
        <f>SUM(L49:L58)</f>
        <v>175</v>
      </c>
      <c r="M59" s="46">
        <f t="shared" ref="M59:P59" si="3">SUM(M49:M58)</f>
        <v>962.92000000000007</v>
      </c>
      <c r="N59" s="46">
        <f t="shared" si="3"/>
        <v>31.920000000000005</v>
      </c>
      <c r="O59" s="46">
        <f t="shared" si="3"/>
        <v>33.11</v>
      </c>
      <c r="P59" s="46">
        <f t="shared" si="3"/>
        <v>135.51999999999998</v>
      </c>
    </row>
    <row r="60" spans="1:16" ht="15" x14ac:dyDescent="0.2">
      <c r="A60" s="31"/>
      <c r="B60" s="31"/>
      <c r="C60" s="64"/>
      <c r="D60" s="32"/>
      <c r="E60" s="37"/>
      <c r="F60" s="37"/>
      <c r="G60" s="37"/>
      <c r="H60" s="37"/>
      <c r="I60" s="37"/>
      <c r="J60" s="38"/>
      <c r="K60" s="53"/>
      <c r="L60" s="47"/>
      <c r="M60" s="47"/>
      <c r="N60" s="47"/>
      <c r="O60" s="47"/>
      <c r="P60" s="47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t="s">
        <v>23</v>
      </c>
      <c r="C62" s="9"/>
      <c r="K62" s="8"/>
      <c r="L62" s="8"/>
      <c r="M62" s="8"/>
      <c r="N62" s="8"/>
      <c r="O62" s="8"/>
      <c r="P62" s="8"/>
    </row>
    <row r="63" spans="1:16" x14ac:dyDescent="0.2">
      <c r="A63" t="s">
        <v>32</v>
      </c>
      <c r="C63" s="9"/>
      <c r="K63" s="8"/>
      <c r="L63" s="8"/>
      <c r="M63" s="8"/>
      <c r="N63" s="8"/>
      <c r="O63" s="8"/>
      <c r="P63" s="8"/>
    </row>
    <row r="64" spans="1:16" x14ac:dyDescent="0.2">
      <c r="A64" t="s">
        <v>24</v>
      </c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P5144" s="7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67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2025-02-21T04:16:46Z</cp:lastPrinted>
  <dcterms:created xsi:type="dcterms:W3CDTF">2003-07-03T17:10:57Z</dcterms:created>
  <dcterms:modified xsi:type="dcterms:W3CDTF">2025-03-11T03:12:30Z</dcterms:modified>
</cp:coreProperties>
</file>