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C63CBF8-AEBE-43D5-AF97-4FF76948943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<sst xmlns="http://schemas.openxmlformats.org/spreadsheetml/2006/main" count="100" uniqueCount="62">
  <si>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</si>
  <si>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</si>
  <si>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</si>
  <si>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</si>
  <si>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</si>
  <si>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</si>
  <si>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</si>
  <si>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</si>
  <si>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</si>
  <si>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</si>
  <si>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</si>
  <si>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</si>
  <si>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</si>
  <si>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</si>
  <si>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</si>
  <si>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</si>
  <si>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</si>
  <si>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</si>
  <si>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</si>
  <si>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</si>
  <si>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</si>
  <si>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</si>
  <si>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</si>
  <si>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</si>
  <si>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</si>
  <si>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</si>
  <si>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</si>
  <si>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</si>
  <si>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</si>
  <si>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</si>
  <si>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</si>
  <si>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</si>
  <si>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</si>
  <si>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</si>
  <si>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</si>
  <si>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закуска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</si>
  <si>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</si>
  <si>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</si>
  <si>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</si>
  <si>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</si>
  <si>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</si>
  <si>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</si>
  <si>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</si>
  <si>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</si>
  <si>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</si>
  <si>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доп блюдо</t>
  </si>
  <si>
    <t>Яйцо отварное</t>
  </si>
  <si>
    <t>401/187</t>
  </si>
  <si>
    <t xml:space="preserve">Суфле "Рыбка" ( минтай) /Пюре картофельное </t>
  </si>
  <si>
    <t xml:space="preserve">Кофейный напиток с молоком </t>
  </si>
  <si>
    <t>250/20</t>
  </si>
  <si>
    <t>Мясо тушеное в сметане (свинина)</t>
  </si>
  <si>
    <t>3.Для приготовления блюд используется йодированная соль.</t>
  </si>
  <si>
    <t>75/150</t>
  </si>
  <si>
    <t>90/180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</si>
  <si>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</si>
  <si>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</si>
  <si>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</si>
  <si>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</si>
  <si>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28.02.2025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</si>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</sst>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55</v>
      </c>
      <c r="E1" s="5"/>
      <c r="K1" s="6"/>
      <c r="L1" s="63" t="s">
        <v>56</v>
      </c>
      <c r="M1" s="63"/>
      <c r="N1" s="6"/>
      <c r="O1" s="6"/>
    </row>
    <row r="2" spans="1:19" x14ac:dyDescent="0.2">
      <c r="A2" t="s">
        <v>57</v>
      </c>
      <c r="E2" s="4"/>
      <c r="L2" s="7" t="s">
        <v>58</v>
      </c>
    </row>
    <row r="3" spans="1:19" x14ac:dyDescent="0.2">
      <c r="A3" t="s">
        <v>59</v>
      </c>
      <c r="L3" s="7" t="s">
        <v>60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45716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45</v>
      </c>
      <c r="C12" s="24">
        <v>262</v>
      </c>
      <c r="D12" s="23" t="s">
        <v>46</v>
      </c>
      <c r="E12" s="25"/>
      <c r="F12" s="25"/>
      <c r="G12" s="25"/>
      <c r="H12" s="25"/>
      <c r="I12" s="25"/>
      <c r="J12" s="25"/>
      <c r="K12" s="52">
        <v>40</v>
      </c>
      <c r="L12" s="52">
        <v>19.079999999999998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26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53</v>
      </c>
      <c r="L13" s="52">
        <v>77.23</v>
      </c>
      <c r="M13" s="52">
        <v>264.3</v>
      </c>
      <c r="N13" s="52">
        <v>8.3000000000000007</v>
      </c>
      <c r="O13" s="52">
        <v>10.8</v>
      </c>
      <c r="P13" s="53">
        <v>38.5</v>
      </c>
    </row>
    <row r="14" spans="1:19" ht="15.75" x14ac:dyDescent="0.25">
      <c r="A14" s="22" t="s">
        <v>17</v>
      </c>
      <c r="B14" s="23" t="s">
        <v>27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28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54.8</v>
      </c>
      <c r="L15" s="52">
        <v>3.09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520</v>
      </c>
      <c r="L21" s="54">
        <f>SUM(L12:L20)</f>
        <v>108</v>
      </c>
      <c r="M21" s="54">
        <f t="shared" ref="M21:P21" si="0">SUM(M12:M20)</f>
        <v>588.1</v>
      </c>
      <c r="N21" s="54">
        <f t="shared" si="0"/>
        <v>21.6</v>
      </c>
      <c r="O21" s="54">
        <f t="shared" si="0"/>
        <v>19.77</v>
      </c>
      <c r="P21" s="54">
        <f t="shared" si="0"/>
        <v>84.08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142</v>
      </c>
      <c r="D23" s="30" t="s">
        <v>36</v>
      </c>
      <c r="E23" s="32"/>
      <c r="F23" s="32"/>
      <c r="G23" s="32"/>
      <c r="H23" s="32"/>
      <c r="I23" s="32"/>
      <c r="J23" s="32"/>
      <c r="K23" s="55">
        <v>60</v>
      </c>
      <c r="L23" s="55">
        <v>9.25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15</v>
      </c>
      <c r="B24" s="23" t="s">
        <v>30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2" t="s">
        <v>50</v>
      </c>
      <c r="L24" s="52">
        <v>36.92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20</v>
      </c>
      <c r="B25" s="23" t="s">
        <v>31</v>
      </c>
      <c r="C25" s="24">
        <v>318</v>
      </c>
      <c r="D25" s="23" t="s">
        <v>51</v>
      </c>
      <c r="E25" s="25"/>
      <c r="F25" s="25"/>
      <c r="G25" s="25"/>
      <c r="H25" s="25"/>
      <c r="I25" s="25"/>
      <c r="J25" s="25"/>
      <c r="K25" s="52" t="s">
        <v>39</v>
      </c>
      <c r="L25" s="52">
        <v>76.67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40</v>
      </c>
      <c r="C26" s="24">
        <v>214</v>
      </c>
      <c r="D26" s="23" t="s">
        <v>41</v>
      </c>
      <c r="E26" s="25"/>
      <c r="F26" s="25"/>
      <c r="G26" s="25"/>
      <c r="H26" s="25"/>
      <c r="I26" s="25"/>
      <c r="J26" s="25"/>
      <c r="K26" s="52">
        <v>150</v>
      </c>
      <c r="L26" s="52">
        <v>20.71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27</v>
      </c>
      <c r="C27" s="24">
        <v>1</v>
      </c>
      <c r="D27" s="23" t="s">
        <v>42</v>
      </c>
      <c r="E27" s="25"/>
      <c r="F27" s="25"/>
      <c r="G27" s="25"/>
      <c r="H27" s="25"/>
      <c r="I27" s="25"/>
      <c r="J27" s="25"/>
      <c r="K27" s="52">
        <v>200</v>
      </c>
      <c r="L27" s="52">
        <v>2.75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28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49.4</v>
      </c>
      <c r="L28" s="52">
        <v>3.06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29</v>
      </c>
      <c r="L29" s="52">
        <v>1.64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848</v>
      </c>
      <c r="L34" s="57">
        <f>SUM(L23:L33)</f>
        <v>151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1368</v>
      </c>
      <c r="L35" s="61">
        <f>L21+L34</f>
        <v>259</v>
      </c>
      <c r="M35" s="61">
        <f t="shared" ref="M35:P35" si="2">M21+M34</f>
        <v>1411</v>
      </c>
      <c r="N35" s="61">
        <f t="shared" si="2"/>
        <v>49.56</v>
      </c>
      <c r="O35" s="61">
        <f t="shared" si="2"/>
        <v>47.91</v>
      </c>
      <c r="P35" s="61">
        <f t="shared" si="2"/>
        <v>201.38</v>
      </c>
    </row>
    <row r="36" spans="1:16" ht="15" x14ac:dyDescent="0.2">
      <c r="A36" s="26"/>
      <c r="B36" s="26" t="s">
        <v>45</v>
      </c>
      <c r="C36" s="43">
        <v>262</v>
      </c>
      <c r="D36" s="23" t="s">
        <v>46</v>
      </c>
      <c r="E36" s="25"/>
      <c r="F36" s="25"/>
      <c r="G36" s="25"/>
      <c r="H36" s="25"/>
      <c r="I36" s="25"/>
      <c r="J36" s="44"/>
      <c r="K36" s="53">
        <v>40</v>
      </c>
      <c r="L36" s="53">
        <v>19.079999999999998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26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54</v>
      </c>
      <c r="L37" s="53">
        <v>93.45</v>
      </c>
      <c r="M37" s="53">
        <v>312.36</v>
      </c>
      <c r="N37" s="53">
        <v>9.8000000000000007</v>
      </c>
      <c r="O37" s="53">
        <v>12.76</v>
      </c>
      <c r="P37" s="53">
        <v>45.5</v>
      </c>
    </row>
    <row r="38" spans="1:16" ht="15.75" x14ac:dyDescent="0.25">
      <c r="A38" s="22" t="s">
        <v>14</v>
      </c>
      <c r="B38" s="26" t="s">
        <v>27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68.5</v>
      </c>
      <c r="L39" s="53">
        <v>3.87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125</v>
      </c>
      <c r="M46" s="59">
        <f t="shared" ref="M46:P46" si="3">SUM(M36:M45)</f>
        <v>666.58</v>
      </c>
      <c r="N46" s="59">
        <f t="shared" si="3"/>
        <v>23.92</v>
      </c>
      <c r="O46" s="59">
        <f t="shared" si="3"/>
        <v>21.94</v>
      </c>
      <c r="P46" s="59">
        <f t="shared" si="3"/>
        <v>96.46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142</v>
      </c>
      <c r="D48" s="30" t="s">
        <v>36</v>
      </c>
      <c r="E48" s="32"/>
      <c r="F48" s="32"/>
      <c r="G48" s="32"/>
      <c r="H48" s="32"/>
      <c r="I48" s="32"/>
      <c r="J48" s="50"/>
      <c r="K48" s="56">
        <v>110</v>
      </c>
      <c r="L48" s="56">
        <v>18.84</v>
      </c>
      <c r="M48" s="56">
        <v>80</v>
      </c>
      <c r="N48" s="56">
        <v>1</v>
      </c>
      <c r="O48" s="56">
        <v>6.67</v>
      </c>
      <c r="P48" s="56">
        <v>6.5</v>
      </c>
    </row>
    <row r="49" spans="1:16" ht="15.75" x14ac:dyDescent="0.25">
      <c r="A49" s="22" t="s">
        <v>15</v>
      </c>
      <c r="B49" s="26" t="s">
        <v>30</v>
      </c>
      <c r="C49" s="43" t="s">
        <v>37</v>
      </c>
      <c r="D49" s="23" t="s">
        <v>38</v>
      </c>
      <c r="E49" s="25"/>
      <c r="F49" s="25"/>
      <c r="G49" s="25"/>
      <c r="H49" s="25"/>
      <c r="I49" s="25"/>
      <c r="J49" s="44"/>
      <c r="K49" s="53" t="s">
        <v>50</v>
      </c>
      <c r="L49" s="53">
        <v>36.92</v>
      </c>
      <c r="M49" s="53">
        <v>170.64</v>
      </c>
      <c r="N49" s="53">
        <v>6.26</v>
      </c>
      <c r="O49" s="53">
        <v>6.67</v>
      </c>
      <c r="P49" s="53">
        <v>23.93</v>
      </c>
    </row>
    <row r="50" spans="1:16" ht="15.75" x14ac:dyDescent="0.25">
      <c r="A50" s="22" t="s">
        <v>18</v>
      </c>
      <c r="B50" s="26" t="s">
        <v>31</v>
      </c>
      <c r="C50" s="43">
        <v>318</v>
      </c>
      <c r="D50" s="23" t="s">
        <v>51</v>
      </c>
      <c r="E50" s="25"/>
      <c r="F50" s="25"/>
      <c r="G50" s="25"/>
      <c r="H50" s="25"/>
      <c r="I50" s="25"/>
      <c r="J50" s="44"/>
      <c r="K50" s="53" t="s">
        <v>44</v>
      </c>
      <c r="L50" s="53">
        <v>85.18</v>
      </c>
      <c r="M50" s="53">
        <v>153.33000000000001</v>
      </c>
      <c r="N50" s="53">
        <v>9.9</v>
      </c>
      <c r="O50" s="53">
        <v>9.7799999999999994</v>
      </c>
      <c r="P50" s="53">
        <v>4.22</v>
      </c>
    </row>
    <row r="51" spans="1:16" ht="15" x14ac:dyDescent="0.2">
      <c r="A51" s="26"/>
      <c r="B51" s="26" t="s">
        <v>40</v>
      </c>
      <c r="C51" s="43">
        <v>214</v>
      </c>
      <c r="D51" s="23" t="s">
        <v>41</v>
      </c>
      <c r="E51" s="25"/>
      <c r="F51" s="25"/>
      <c r="G51" s="25"/>
      <c r="H51" s="25"/>
      <c r="I51" s="25"/>
      <c r="J51" s="44"/>
      <c r="K51" s="53">
        <v>190</v>
      </c>
      <c r="L51" s="53">
        <v>26.24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27</v>
      </c>
      <c r="C52" s="43">
        <v>1</v>
      </c>
      <c r="D52" s="23" t="s">
        <v>42</v>
      </c>
      <c r="E52" s="25"/>
      <c r="F52" s="25"/>
      <c r="G52" s="25"/>
      <c r="H52" s="25"/>
      <c r="I52" s="25"/>
      <c r="J52" s="44"/>
      <c r="K52" s="53">
        <v>200</v>
      </c>
      <c r="L52" s="53">
        <v>2.75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28</v>
      </c>
      <c r="C53" s="43">
        <v>57</v>
      </c>
      <c r="D53" s="23" t="s">
        <v>43</v>
      </c>
      <c r="E53" s="25"/>
      <c r="F53" s="25"/>
      <c r="G53" s="25"/>
      <c r="H53" s="25"/>
      <c r="I53" s="25"/>
      <c r="J53" s="44"/>
      <c r="K53" s="53">
        <v>54.5</v>
      </c>
      <c r="L53" s="53">
        <v>3.38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955</v>
      </c>
      <c r="L59" s="60">
        <f>SUM(L48:L58)</f>
        <v>175</v>
      </c>
      <c r="M59" s="60">
        <f t="shared" ref="M59:P59" si="4">SUM(M48:M58)</f>
        <v>942.13</v>
      </c>
      <c r="N59" s="60">
        <f t="shared" si="4"/>
        <v>31.839999999999996</v>
      </c>
      <c r="O59" s="60">
        <f t="shared" si="4"/>
        <v>34.669999999999995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1534</v>
      </c>
      <c r="L60" s="61">
        <f>L46+L59</f>
        <v>300</v>
      </c>
      <c r="M60" s="61">
        <f t="shared" ref="M60:P60" si="5">M46+M59</f>
        <v>1608.71</v>
      </c>
      <c r="N60" s="61">
        <f t="shared" si="5"/>
        <v>55.76</v>
      </c>
      <c r="O60" s="61">
        <f t="shared" si="5"/>
        <v>56.61</v>
      </c>
      <c r="P60" s="61">
        <f t="shared" si="5"/>
        <v>227.95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52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2025-02-27T08:33:51Z</dcterms:modified>
</cp:coreProperties>
</file>