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2788BCA-2678-46D6-BB8C-8383C28BBD1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<sst xmlns="http://schemas.openxmlformats.org/spreadsheetml/2006/main" count="109" uniqueCount="67">
  <si>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</si>
  <si>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</si>
  <si>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</si>
  <si>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</si>
  <si>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</si>
  <si>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</si>
  <si>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</si>
  <si>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</si>
  <si>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</si>
  <si>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</si>
  <si>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</si>
  <si>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</si>
  <si>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</si>
  <si>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</si>
  <si>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</si>
  <si>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</si>
  <si>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</si>
  <si>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</si>
  <si>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</si>
  <si>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</si>
  <si>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</si>
  <si>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</si>
  <si>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</si>
  <si>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</si>
  <si>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</si>
  <si>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</si>
  <si>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</si>
  <si>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</si>
  <si>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</si>
  <si>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</si>
  <si>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</si>
  <si>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</si>
  <si>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</si>
  <si>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</si>
  <si>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</si>
  <si>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</si>
  <si>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</si>
  <si>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</si>
  <si>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Хлеб ржаной (2)</t>
  </si>
  <si>
    <t>54/81</t>
  </si>
  <si>
    <t>Борщ Сибирский , сметана</t>
  </si>
  <si>
    <t>200/5</t>
  </si>
  <si>
    <t>гарнир</t>
  </si>
  <si>
    <t>250/5</t>
  </si>
  <si>
    <t>Печенье</t>
  </si>
  <si>
    <t>4.Напиток промышленного производства, обогащенный витаминами А; В1; В2; В5; С</t>
  </si>
  <si>
    <t>Кисель (4)</t>
  </si>
  <si>
    <t>310/39</t>
  </si>
  <si>
    <t>Крокеты из куриного филе и цветн капуст/ соус сметанный</t>
  </si>
  <si>
    <t>70/30</t>
  </si>
  <si>
    <t xml:space="preserve">Отварные макаронные изделия </t>
  </si>
  <si>
    <t>Сок фруктовый в потребительской упаковке</t>
  </si>
  <si>
    <t>Мясо тушеное (свинина)</t>
  </si>
  <si>
    <t>45/45</t>
  </si>
  <si>
    <t>90/25</t>
  </si>
  <si>
    <t>55/55</t>
  </si>
  <si>
    <t>274/233</t>
  </si>
  <si>
    <t xml:space="preserve">Булгур / овощи припущенные (смесь овощная) </t>
  </si>
  <si>
    <t>130/25</t>
  </si>
  <si>
    <t>160/20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</si>
  <si>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</si>
  <si>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</si>
  <si>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</si>
  <si>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</si>
  <si>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27.02.2025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</si>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</sst>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0</xdr:rowOff>
    </xdr:from>
    <xdr:to>
      <xdr:col>14</xdr:col>
      <xdr:colOff>9525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37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C8" sqref="C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60</v>
      </c>
      <c r="E1" s="5"/>
      <c r="K1" s="6"/>
      <c r="L1" s="63" t="s">
        <v>61</v>
      </c>
      <c r="M1" s="63"/>
      <c r="N1" s="6"/>
      <c r="O1" s="6"/>
    </row>
    <row r="2" spans="1:19" x14ac:dyDescent="0.2">
      <c r="A2" t="s">
        <v>62</v>
      </c>
      <c r="E2" s="4"/>
      <c r="L2" s="7" t="s">
        <v>63</v>
      </c>
    </row>
    <row r="3" spans="1:19" x14ac:dyDescent="0.2">
      <c r="A3" t="s">
        <v>64</v>
      </c>
      <c r="L3" s="7" t="s">
        <v>65</v>
      </c>
      <c r="O3" s="7" t="s">
        <v>64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45715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26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49</v>
      </c>
      <c r="L12" s="52">
        <v>58.98</v>
      </c>
      <c r="M12" s="52">
        <v>89.4</v>
      </c>
      <c r="N12" s="52">
        <v>11.6</v>
      </c>
      <c r="O12" s="52">
        <v>6.7</v>
      </c>
      <c r="P12" s="53">
        <v>3.7</v>
      </c>
    </row>
    <row r="13" spans="1:19" ht="15.75" x14ac:dyDescent="0.25">
      <c r="A13" s="22" t="s">
        <v>14</v>
      </c>
      <c r="B13" s="23" t="s">
        <v>26</v>
      </c>
      <c r="C13" s="24">
        <v>188</v>
      </c>
      <c r="D13" s="23" t="s">
        <v>50</v>
      </c>
      <c r="E13" s="25"/>
      <c r="F13" s="25"/>
      <c r="G13" s="25"/>
      <c r="H13" s="25"/>
      <c r="I13" s="25"/>
      <c r="J13" s="25"/>
      <c r="K13" s="52">
        <v>160</v>
      </c>
      <c r="L13" s="52">
        <v>17.75</v>
      </c>
      <c r="M13" s="52">
        <v>235.8</v>
      </c>
      <c r="N13" s="52">
        <v>3.9</v>
      </c>
      <c r="O13" s="52">
        <v>6.8</v>
      </c>
      <c r="P13" s="53">
        <v>37.4</v>
      </c>
    </row>
    <row r="14" spans="1:19" ht="15.75" x14ac:dyDescent="0.25">
      <c r="A14" s="22" t="s">
        <v>17</v>
      </c>
      <c r="B14" s="23" t="s">
        <v>27</v>
      </c>
      <c r="C14" s="24" t="s">
        <v>32</v>
      </c>
      <c r="D14" s="23" t="s">
        <v>51</v>
      </c>
      <c r="E14" s="25"/>
      <c r="F14" s="25"/>
      <c r="G14" s="25"/>
      <c r="H14" s="25"/>
      <c r="I14" s="25"/>
      <c r="J14" s="25"/>
      <c r="K14" s="52">
        <v>200</v>
      </c>
      <c r="L14" s="52">
        <v>20.83</v>
      </c>
      <c r="M14" s="52">
        <v>91</v>
      </c>
      <c r="N14" s="52">
        <v>0</v>
      </c>
      <c r="O14" s="52">
        <v>0</v>
      </c>
      <c r="P14" s="53">
        <v>24</v>
      </c>
    </row>
    <row r="15" spans="1:19" ht="15" x14ac:dyDescent="0.2">
      <c r="A15" s="26"/>
      <c r="B15" s="23" t="s">
        <v>36</v>
      </c>
      <c r="C15" s="24" t="s">
        <v>32</v>
      </c>
      <c r="D15" s="23" t="s">
        <v>44</v>
      </c>
      <c r="E15" s="25"/>
      <c r="F15" s="25"/>
      <c r="G15" s="25"/>
      <c r="H15" s="25"/>
      <c r="I15" s="25"/>
      <c r="J15" s="25"/>
      <c r="K15" s="52">
        <v>50</v>
      </c>
      <c r="L15" s="52">
        <v>8.0299999999999994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28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42.7</v>
      </c>
      <c r="L16" s="52">
        <v>2.41</v>
      </c>
      <c r="M16" s="52">
        <v>91.26</v>
      </c>
      <c r="N16" s="52">
        <v>2.46</v>
      </c>
      <c r="O16" s="52">
        <v>0.64</v>
      </c>
      <c r="P16" s="53">
        <v>16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553</v>
      </c>
      <c r="L21" s="54">
        <f>SUM(L12:L20)</f>
        <v>107.99999999999999</v>
      </c>
      <c r="M21" s="54">
        <f t="shared" ref="M21:P21" si="0">SUM(M12:M20)</f>
        <v>597.09</v>
      </c>
      <c r="N21" s="54">
        <f t="shared" si="0"/>
        <v>19.34</v>
      </c>
      <c r="O21" s="54">
        <f t="shared" si="0"/>
        <v>20.47</v>
      </c>
      <c r="P21" s="54">
        <f t="shared" si="0"/>
        <v>93.52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30</v>
      </c>
      <c r="C23" s="31" t="s">
        <v>39</v>
      </c>
      <c r="D23" s="30" t="s">
        <v>40</v>
      </c>
      <c r="E23" s="32"/>
      <c r="F23" s="32"/>
      <c r="G23" s="32"/>
      <c r="H23" s="32"/>
      <c r="I23" s="32"/>
      <c r="J23" s="32"/>
      <c r="K23" s="55" t="s">
        <v>41</v>
      </c>
      <c r="L23" s="55">
        <v>23</v>
      </c>
      <c r="M23" s="55">
        <v>112.8</v>
      </c>
      <c r="N23" s="55">
        <v>4.2</v>
      </c>
      <c r="O23" s="55">
        <v>4.5199999999999996</v>
      </c>
      <c r="P23" s="56">
        <v>10.8</v>
      </c>
    </row>
    <row r="24" spans="1:16" ht="15.75" x14ac:dyDescent="0.25">
      <c r="A24" s="22" t="s">
        <v>15</v>
      </c>
      <c r="B24" s="23" t="s">
        <v>31</v>
      </c>
      <c r="C24" s="24">
        <v>602</v>
      </c>
      <c r="D24" s="23" t="s">
        <v>52</v>
      </c>
      <c r="E24" s="25"/>
      <c r="F24" s="25"/>
      <c r="G24" s="25"/>
      <c r="H24" s="25"/>
      <c r="I24" s="25"/>
      <c r="J24" s="25"/>
      <c r="K24" s="52" t="s">
        <v>53</v>
      </c>
      <c r="L24" s="52">
        <v>68.959999999999994</v>
      </c>
      <c r="M24" s="52">
        <v>138</v>
      </c>
      <c r="N24" s="52">
        <v>9.9</v>
      </c>
      <c r="O24" s="52">
        <v>13.5</v>
      </c>
      <c r="P24" s="53">
        <v>3.8</v>
      </c>
    </row>
    <row r="25" spans="1:16" ht="15.75" x14ac:dyDescent="0.25">
      <c r="A25" s="22" t="s">
        <v>20</v>
      </c>
      <c r="B25" s="23" t="s">
        <v>42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35.72</v>
      </c>
      <c r="M25" s="52">
        <v>261.8</v>
      </c>
      <c r="N25" s="52">
        <v>6.1</v>
      </c>
      <c r="O25" s="52">
        <v>7.9</v>
      </c>
      <c r="P25" s="53">
        <v>32.299999999999997</v>
      </c>
    </row>
    <row r="26" spans="1:16" ht="15" x14ac:dyDescent="0.2">
      <c r="A26" s="26"/>
      <c r="B26" s="23" t="s">
        <v>27</v>
      </c>
      <c r="C26" s="24">
        <v>15</v>
      </c>
      <c r="D26" s="23" t="s">
        <v>46</v>
      </c>
      <c r="E26" s="25"/>
      <c r="F26" s="25"/>
      <c r="G26" s="25"/>
      <c r="H26" s="25"/>
      <c r="I26" s="25"/>
      <c r="J26" s="25"/>
      <c r="K26" s="52">
        <v>200</v>
      </c>
      <c r="L26" s="52">
        <v>17.489999999999998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28</v>
      </c>
      <c r="C27" s="24">
        <v>57</v>
      </c>
      <c r="D27" s="23" t="s">
        <v>38</v>
      </c>
      <c r="E27" s="25"/>
      <c r="F27" s="25"/>
      <c r="G27" s="25"/>
      <c r="H27" s="25"/>
      <c r="I27" s="25"/>
      <c r="J27" s="25"/>
      <c r="K27" s="52">
        <v>57.7</v>
      </c>
      <c r="L27" s="52">
        <v>3.57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28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2">
        <v>40</v>
      </c>
      <c r="L28" s="52">
        <v>2.2599999999999998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748</v>
      </c>
      <c r="L34" s="57">
        <f>SUM(L23:L33)</f>
        <v>150.99999999999997</v>
      </c>
      <c r="M34" s="57">
        <f t="shared" ref="M34:P34" si="1">SUM(M23:M33)</f>
        <v>822.96</v>
      </c>
      <c r="N34" s="57">
        <f t="shared" si="1"/>
        <v>27.060000000000002</v>
      </c>
      <c r="O34" s="57">
        <f t="shared" si="1"/>
        <v>27.630000000000003</v>
      </c>
      <c r="P34" s="57">
        <f t="shared" si="1"/>
        <v>117.8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1301</v>
      </c>
      <c r="L35" s="61">
        <f>L21+L34</f>
        <v>258.99999999999994</v>
      </c>
      <c r="M35" s="61">
        <f t="shared" ref="M35:P35" si="2">M21+M34</f>
        <v>1420.0500000000002</v>
      </c>
      <c r="N35" s="61">
        <f t="shared" si="2"/>
        <v>46.400000000000006</v>
      </c>
      <c r="O35" s="61">
        <f t="shared" si="2"/>
        <v>48.1</v>
      </c>
      <c r="P35" s="61">
        <f t="shared" si="2"/>
        <v>211.32</v>
      </c>
    </row>
    <row r="36" spans="1:16" ht="15" x14ac:dyDescent="0.2">
      <c r="A36" s="26"/>
      <c r="B36" s="26" t="s">
        <v>26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54</v>
      </c>
      <c r="L36" s="53">
        <v>73.25</v>
      </c>
      <c r="M36" s="53">
        <v>99.33</v>
      </c>
      <c r="N36" s="53">
        <v>12.89</v>
      </c>
      <c r="O36" s="53">
        <v>7.44</v>
      </c>
      <c r="P36" s="53">
        <v>4.1100000000000003</v>
      </c>
    </row>
    <row r="37" spans="1:16" ht="15.75" x14ac:dyDescent="0.25">
      <c r="A37" s="22" t="s">
        <v>19</v>
      </c>
      <c r="B37" s="26" t="s">
        <v>26</v>
      </c>
      <c r="C37" s="43">
        <v>188</v>
      </c>
      <c r="D37" s="23" t="s">
        <v>50</v>
      </c>
      <c r="E37" s="25"/>
      <c r="F37" s="25"/>
      <c r="G37" s="25"/>
      <c r="H37" s="25"/>
      <c r="I37" s="25"/>
      <c r="J37" s="44"/>
      <c r="K37" s="53">
        <v>180</v>
      </c>
      <c r="L37" s="53">
        <v>19.97</v>
      </c>
      <c r="M37" s="53">
        <v>282.95999999999998</v>
      </c>
      <c r="N37" s="53">
        <v>4.68</v>
      </c>
      <c r="O37" s="53">
        <v>8.16</v>
      </c>
      <c r="P37" s="53">
        <v>44.88</v>
      </c>
    </row>
    <row r="38" spans="1:16" ht="15.75" x14ac:dyDescent="0.25">
      <c r="A38" s="22" t="s">
        <v>14</v>
      </c>
      <c r="B38" s="26" t="s">
        <v>27</v>
      </c>
      <c r="C38" s="43" t="s">
        <v>32</v>
      </c>
      <c r="D38" s="23" t="s">
        <v>51</v>
      </c>
      <c r="E38" s="25"/>
      <c r="F38" s="25"/>
      <c r="G38" s="25"/>
      <c r="H38" s="25"/>
      <c r="I38" s="25"/>
      <c r="J38" s="44"/>
      <c r="K38" s="53">
        <v>200</v>
      </c>
      <c r="L38" s="53">
        <v>20.83</v>
      </c>
      <c r="M38" s="53">
        <v>91</v>
      </c>
      <c r="N38" s="53">
        <v>0</v>
      </c>
      <c r="O38" s="53">
        <v>0</v>
      </c>
      <c r="P38" s="53">
        <v>24</v>
      </c>
    </row>
    <row r="39" spans="1:16" ht="15.75" x14ac:dyDescent="0.25">
      <c r="A39" s="22" t="s">
        <v>18</v>
      </c>
      <c r="B39" s="26" t="s">
        <v>36</v>
      </c>
      <c r="C39" s="43" t="s">
        <v>32</v>
      </c>
      <c r="D39" s="23" t="s">
        <v>44</v>
      </c>
      <c r="E39" s="25"/>
      <c r="F39" s="25"/>
      <c r="G39" s="25"/>
      <c r="H39" s="25"/>
      <c r="I39" s="25"/>
      <c r="J39" s="44"/>
      <c r="K39" s="53">
        <v>50</v>
      </c>
      <c r="L39" s="53">
        <v>8.0299999999999994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28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51.7</v>
      </c>
      <c r="L40" s="53">
        <v>2.92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597</v>
      </c>
      <c r="L46" s="59">
        <f>SUM(L36:L45)</f>
        <v>125</v>
      </c>
      <c r="M46" s="59">
        <f t="shared" ref="M46:P46" si="3">SUM(M36:M45)</f>
        <v>684.59999999999991</v>
      </c>
      <c r="N46" s="59">
        <f t="shared" si="3"/>
        <v>22.23</v>
      </c>
      <c r="O46" s="59">
        <f t="shared" si="3"/>
        <v>22.79</v>
      </c>
      <c r="P46" s="59">
        <f t="shared" si="3"/>
        <v>106.81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30</v>
      </c>
      <c r="C48" s="49" t="s">
        <v>39</v>
      </c>
      <c r="D48" s="30" t="s">
        <v>40</v>
      </c>
      <c r="E48" s="32"/>
      <c r="F48" s="32"/>
      <c r="G48" s="32"/>
      <c r="H48" s="32"/>
      <c r="I48" s="32"/>
      <c r="J48" s="50"/>
      <c r="K48" s="56" t="s">
        <v>43</v>
      </c>
      <c r="L48" s="56">
        <v>28.3</v>
      </c>
      <c r="M48" s="56">
        <v>140.31</v>
      </c>
      <c r="N48" s="56">
        <v>5.22</v>
      </c>
      <c r="O48" s="56">
        <v>5.62</v>
      </c>
      <c r="P48" s="56">
        <v>13.43</v>
      </c>
    </row>
    <row r="49" spans="1:16" ht="15.75" x14ac:dyDescent="0.25">
      <c r="A49" s="22" t="s">
        <v>15</v>
      </c>
      <c r="B49" s="26" t="s">
        <v>31</v>
      </c>
      <c r="C49" s="43">
        <v>602</v>
      </c>
      <c r="D49" s="23" t="s">
        <v>52</v>
      </c>
      <c r="E49" s="25"/>
      <c r="F49" s="25"/>
      <c r="G49" s="25"/>
      <c r="H49" s="25"/>
      <c r="I49" s="25"/>
      <c r="J49" s="44"/>
      <c r="K49" s="53" t="s">
        <v>55</v>
      </c>
      <c r="L49" s="53">
        <v>84.29</v>
      </c>
      <c r="M49" s="53">
        <v>153.33000000000001</v>
      </c>
      <c r="N49" s="53">
        <v>11</v>
      </c>
      <c r="O49" s="53">
        <v>15</v>
      </c>
      <c r="P49" s="53">
        <v>4.22</v>
      </c>
    </row>
    <row r="50" spans="1:16" ht="15.75" x14ac:dyDescent="0.25">
      <c r="A50" s="22" t="s">
        <v>18</v>
      </c>
      <c r="B50" s="26" t="s">
        <v>42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59</v>
      </c>
      <c r="L50" s="53">
        <v>39.270000000000003</v>
      </c>
      <c r="M50" s="53">
        <v>314.16000000000003</v>
      </c>
      <c r="N50" s="53">
        <v>7.32</v>
      </c>
      <c r="O50" s="53">
        <v>9.48</v>
      </c>
      <c r="P50" s="53">
        <v>38.76</v>
      </c>
    </row>
    <row r="51" spans="1:16" ht="15" x14ac:dyDescent="0.2">
      <c r="A51" s="26"/>
      <c r="B51" s="26" t="s">
        <v>27</v>
      </c>
      <c r="C51" s="43">
        <v>15</v>
      </c>
      <c r="D51" s="23" t="s">
        <v>46</v>
      </c>
      <c r="E51" s="25"/>
      <c r="F51" s="25"/>
      <c r="G51" s="25"/>
      <c r="H51" s="25"/>
      <c r="I51" s="25"/>
      <c r="J51" s="44"/>
      <c r="K51" s="53">
        <v>200</v>
      </c>
      <c r="L51" s="53">
        <v>17.489999999999998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28</v>
      </c>
      <c r="C52" s="43">
        <v>57</v>
      </c>
      <c r="D52" s="23" t="s">
        <v>38</v>
      </c>
      <c r="E52" s="25"/>
      <c r="F52" s="25"/>
      <c r="G52" s="25"/>
      <c r="H52" s="25"/>
      <c r="I52" s="25"/>
      <c r="J52" s="44"/>
      <c r="K52" s="53">
        <v>62</v>
      </c>
      <c r="L52" s="53">
        <v>3.84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32</v>
      </c>
      <c r="L53" s="53">
        <v>1.81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839</v>
      </c>
      <c r="L59" s="60">
        <f>SUM(L48:L58)</f>
        <v>175.00000000000003</v>
      </c>
      <c r="M59" s="60">
        <f t="shared" ref="M59:P59" si="4">SUM(M48:M58)</f>
        <v>948.57999999999993</v>
      </c>
      <c r="N59" s="60">
        <f t="shared" si="4"/>
        <v>31.22</v>
      </c>
      <c r="O59" s="60">
        <f t="shared" si="4"/>
        <v>32.020000000000003</v>
      </c>
      <c r="P59" s="60">
        <f t="shared" si="4"/>
        <v>132.69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1436</v>
      </c>
      <c r="L60" s="61">
        <f>L46+L59</f>
        <v>300</v>
      </c>
      <c r="M60" s="61">
        <f t="shared" ref="M60:P60" si="5">M46+M59</f>
        <v>1633.1799999999998</v>
      </c>
      <c r="N60" s="61">
        <f t="shared" si="5"/>
        <v>53.45</v>
      </c>
      <c r="O60" s="61">
        <f t="shared" si="5"/>
        <v>54.81</v>
      </c>
      <c r="P60" s="61">
        <f t="shared" si="5"/>
        <v>239.5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34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35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45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2025-02-26T04:04:16Z</dcterms:modified>
</cp:coreProperties>
</file>