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7E1A725-56BA-4E8B-8572-A595127DD39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<sst xmlns="http://schemas.openxmlformats.org/spreadsheetml/2006/main" count="106" uniqueCount="66">
  <si>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</si>
  <si>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</si>
  <si>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</si>
  <si>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</si>
  <si>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</si>
  <si>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</si>
  <si>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</si>
  <si>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</si>
  <si>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</si>
  <si>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</si>
  <si>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</si>
  <si>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</si>
  <si>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</si>
  <si>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</si>
  <si>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</si>
  <si>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</si>
  <si>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</si>
  <si>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</si>
  <si>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</si>
  <si>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</si>
  <si>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</si>
  <si>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</si>
  <si>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</si>
  <si>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</si>
  <si>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</si>
  <si>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</si>
  <si>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</si>
  <si>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</si>
  <si>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</si>
  <si>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</si>
  <si>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</si>
  <si>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</si>
  <si>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</si>
  <si>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</si>
  <si>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</si>
  <si>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</si>
  <si>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</si>
  <si>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</si>
  <si>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</si>
  <si>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</si>
  <si>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</si>
  <si>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</si>
  <si>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</si>
  <si>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</si>
  <si>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</si>
  <si>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</si>
  <si>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</si>
  <si>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</si>
  <si>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</si>
  <si>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Чай с лимоном (чай черный байховый, сахар, лимон)</t>
  </si>
  <si>
    <t>Компот из свежих яблок</t>
  </si>
  <si>
    <t>258/51</t>
  </si>
  <si>
    <t>Запеканка творожная "Зебра" , сгущенное молоко</t>
  </si>
  <si>
    <t>140/20</t>
  </si>
  <si>
    <t>200/7</t>
  </si>
  <si>
    <t>Цветная капуста прпущенная</t>
  </si>
  <si>
    <t>308/40</t>
  </si>
  <si>
    <t>Тефтели (говядина,свинина) соус сметанный с томатом</t>
  </si>
  <si>
    <t>80/30</t>
  </si>
  <si>
    <t>кондитерск.</t>
  </si>
  <si>
    <t>пром</t>
  </si>
  <si>
    <t>Вафли</t>
  </si>
  <si>
    <t>170/20</t>
  </si>
  <si>
    <t>200/10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</si>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</sst>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45671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2" t="s">
        <v>44</v>
      </c>
      <c r="L12" s="52">
        <v>21.99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79.290000000000006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49</v>
      </c>
      <c r="E14" s="25"/>
      <c r="F14" s="25"/>
      <c r="G14" s="25"/>
      <c r="H14" s="25"/>
      <c r="I14" s="25"/>
      <c r="J14" s="25"/>
      <c r="K14" s="52" t="s">
        <v>54</v>
      </c>
      <c r="L14" s="52">
        <v>5.05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33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29.8</v>
      </c>
      <c r="L15" s="52">
        <v>1.67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551</v>
      </c>
      <c r="L21" s="54">
        <f>SUM(L12:L20)</f>
        <v>108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279</v>
      </c>
      <c r="D23" s="30" t="s">
        <v>55</v>
      </c>
      <c r="E23" s="32"/>
      <c r="F23" s="32"/>
      <c r="G23" s="32"/>
      <c r="H23" s="32"/>
      <c r="I23" s="32"/>
      <c r="J23" s="32"/>
      <c r="K23" s="55">
        <v>25</v>
      </c>
      <c r="L23" s="55">
        <v>13.33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45</v>
      </c>
      <c r="E24" s="25"/>
      <c r="F24" s="25"/>
      <c r="G24" s="25"/>
      <c r="H24" s="25"/>
      <c r="I24" s="25"/>
      <c r="J24" s="25"/>
      <c r="K24" s="52">
        <v>200</v>
      </c>
      <c r="L24" s="52">
        <v>35.11</v>
      </c>
      <c r="M24" s="52">
        <v>139.80000000000001</v>
      </c>
      <c r="N24" s="52">
        <v>7.2</v>
      </c>
      <c r="O24" s="52">
        <v>6.3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68.73</v>
      </c>
      <c r="M25" s="52">
        <v>108.6</v>
      </c>
      <c r="N25" s="52">
        <v>9.1999999999999993</v>
      </c>
      <c r="O25" s="52">
        <v>9.6999999999999993</v>
      </c>
      <c r="P25" s="53">
        <v>8.6999999999999993</v>
      </c>
    </row>
    <row r="26" spans="1:16" ht="15" x14ac:dyDescent="0.2">
      <c r="A26" s="26"/>
      <c r="B26" s="23" t="s">
        <v>46</v>
      </c>
      <c r="C26" s="24">
        <v>188</v>
      </c>
      <c r="D26" s="23" t="s">
        <v>47</v>
      </c>
      <c r="E26" s="25"/>
      <c r="F26" s="25"/>
      <c r="G26" s="25"/>
      <c r="H26" s="25"/>
      <c r="I26" s="25"/>
      <c r="J26" s="25"/>
      <c r="K26" s="52">
        <v>150</v>
      </c>
      <c r="L26" s="52">
        <v>16.96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32</v>
      </c>
      <c r="C27" s="24">
        <v>5</v>
      </c>
      <c r="D27" s="23" t="s">
        <v>50</v>
      </c>
      <c r="E27" s="25"/>
      <c r="F27" s="25"/>
      <c r="G27" s="25"/>
      <c r="H27" s="25"/>
      <c r="I27" s="25"/>
      <c r="J27" s="25"/>
      <c r="K27" s="52">
        <v>200</v>
      </c>
      <c r="L27" s="52">
        <v>6.51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59</v>
      </c>
      <c r="C28" s="24" t="s">
        <v>60</v>
      </c>
      <c r="D28" s="23" t="s">
        <v>61</v>
      </c>
      <c r="E28" s="25"/>
      <c r="F28" s="25"/>
      <c r="G28" s="25"/>
      <c r="H28" s="25"/>
      <c r="I28" s="25"/>
      <c r="J28" s="25"/>
      <c r="K28" s="52">
        <v>25</v>
      </c>
      <c r="L28" s="52">
        <v>6.25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33</v>
      </c>
      <c r="C29" s="24">
        <v>57</v>
      </c>
      <c r="D29" s="23" t="s">
        <v>48</v>
      </c>
      <c r="E29" s="25"/>
      <c r="F29" s="25"/>
      <c r="G29" s="25"/>
      <c r="H29" s="25"/>
      <c r="I29" s="25"/>
      <c r="J29" s="25"/>
      <c r="K29" s="52">
        <v>35</v>
      </c>
      <c r="L29" s="52">
        <v>2.15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35</v>
      </c>
      <c r="L30" s="52">
        <v>1.96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780</v>
      </c>
      <c r="L34" s="57">
        <f>SUM(L23:L33)</f>
        <v>151</v>
      </c>
      <c r="M34" s="57">
        <f t="shared" ref="M34:P34" si="1">SUM(M23:M33)</f>
        <v>822.12</v>
      </c>
      <c r="N34" s="57">
        <f t="shared" si="1"/>
        <v>27.26</v>
      </c>
      <c r="O34" s="57">
        <f t="shared" si="1"/>
        <v>27.940000000000005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1331</v>
      </c>
      <c r="L35" s="61">
        <f>L21+L34</f>
        <v>259</v>
      </c>
      <c r="M35" s="61">
        <f t="shared" ref="M35:P35" si="2">M21+M34</f>
        <v>1410.01</v>
      </c>
      <c r="N35" s="61">
        <f t="shared" si="2"/>
        <v>47.22</v>
      </c>
      <c r="O35" s="61">
        <f t="shared" si="2"/>
        <v>47.78</v>
      </c>
      <c r="P35" s="61">
        <f t="shared" si="2"/>
        <v>201.39</v>
      </c>
    </row>
    <row r="36" spans="1:16" ht="15" x14ac:dyDescent="0.2">
      <c r="A36" s="26"/>
      <c r="B36" s="26" t="s">
        <v>42</v>
      </c>
      <c r="C36" s="43">
        <v>161</v>
      </c>
      <c r="D36" s="23" t="s">
        <v>43</v>
      </c>
      <c r="E36" s="25"/>
      <c r="F36" s="25"/>
      <c r="G36" s="25"/>
      <c r="H36" s="25"/>
      <c r="I36" s="25"/>
      <c r="J36" s="44"/>
      <c r="K36" s="53" t="s">
        <v>44</v>
      </c>
      <c r="L36" s="53">
        <v>21.99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62</v>
      </c>
      <c r="L37" s="53">
        <v>93.95</v>
      </c>
      <c r="M37" s="53">
        <v>439.36</v>
      </c>
      <c r="N37" s="53">
        <v>20.64</v>
      </c>
      <c r="O37" s="53">
        <v>23.04</v>
      </c>
      <c r="P37" s="53">
        <v>42.24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49</v>
      </c>
      <c r="E38" s="25"/>
      <c r="F38" s="25"/>
      <c r="G38" s="25"/>
      <c r="H38" s="25"/>
      <c r="I38" s="25"/>
      <c r="J38" s="44"/>
      <c r="K38" s="53" t="s">
        <v>63</v>
      </c>
      <c r="L38" s="53">
        <v>6.03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54</v>
      </c>
      <c r="L39" s="53">
        <v>3.03</v>
      </c>
      <c r="M39" s="53">
        <v>106.47</v>
      </c>
      <c r="N39" s="53">
        <v>2.87</v>
      </c>
      <c r="O39" s="53">
        <v>0.75</v>
      </c>
      <c r="P39" s="53">
        <v>18.670000000000002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608</v>
      </c>
      <c r="L46" s="59">
        <f>SUM(L36:L45)</f>
        <v>125</v>
      </c>
      <c r="M46" s="59">
        <f t="shared" ref="M46:P46" si="3">SUM(M36:M45)</f>
        <v>676.33</v>
      </c>
      <c r="N46" s="59">
        <f t="shared" si="3"/>
        <v>23.810000000000002</v>
      </c>
      <c r="O46" s="59">
        <f t="shared" si="3"/>
        <v>23.79</v>
      </c>
      <c r="P46" s="59">
        <f t="shared" si="3"/>
        <v>93.75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279</v>
      </c>
      <c r="D48" s="30" t="s">
        <v>55</v>
      </c>
      <c r="E48" s="32"/>
      <c r="F48" s="32"/>
      <c r="G48" s="32"/>
      <c r="H48" s="32"/>
      <c r="I48" s="32"/>
      <c r="J48" s="50"/>
      <c r="K48" s="56">
        <v>30</v>
      </c>
      <c r="L48" s="56">
        <v>15.99</v>
      </c>
      <c r="M48" s="56">
        <v>48.6</v>
      </c>
      <c r="N48" s="56">
        <v>0.72</v>
      </c>
      <c r="O48" s="56">
        <v>2.78</v>
      </c>
      <c r="P48" s="56">
        <v>4.8600000000000003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45</v>
      </c>
      <c r="E49" s="25"/>
      <c r="F49" s="25"/>
      <c r="G49" s="25"/>
      <c r="H49" s="25"/>
      <c r="I49" s="25"/>
      <c r="J49" s="44"/>
      <c r="K49" s="53">
        <v>250</v>
      </c>
      <c r="L49" s="53">
        <v>43.89</v>
      </c>
      <c r="M49" s="53">
        <v>174.75</v>
      </c>
      <c r="N49" s="53">
        <v>9</v>
      </c>
      <c r="O49" s="53">
        <v>7.88</v>
      </c>
      <c r="P49" s="53">
        <v>13.5</v>
      </c>
    </row>
    <row r="50" spans="1:16" ht="15.75" x14ac:dyDescent="0.25">
      <c r="A50" s="22" t="s">
        <v>21</v>
      </c>
      <c r="B50" s="26" t="s">
        <v>36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76.77</v>
      </c>
      <c r="M50" s="53">
        <v>120.67</v>
      </c>
      <c r="N50" s="53">
        <v>10.220000000000001</v>
      </c>
      <c r="O50" s="53">
        <v>10.78</v>
      </c>
      <c r="P50" s="53">
        <v>9.67</v>
      </c>
    </row>
    <row r="51" spans="1:16" ht="15" x14ac:dyDescent="0.2">
      <c r="A51" s="26"/>
      <c r="B51" s="26" t="s">
        <v>46</v>
      </c>
      <c r="C51" s="43">
        <v>188</v>
      </c>
      <c r="D51" s="23" t="s">
        <v>47</v>
      </c>
      <c r="E51" s="25"/>
      <c r="F51" s="25"/>
      <c r="G51" s="25"/>
      <c r="H51" s="25"/>
      <c r="I51" s="25"/>
      <c r="J51" s="44"/>
      <c r="K51" s="53">
        <v>180</v>
      </c>
      <c r="L51" s="53">
        <v>20.350000000000001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32</v>
      </c>
      <c r="C52" s="43">
        <v>5</v>
      </c>
      <c r="D52" s="23" t="s">
        <v>50</v>
      </c>
      <c r="E52" s="25"/>
      <c r="F52" s="25"/>
      <c r="G52" s="25"/>
      <c r="H52" s="25"/>
      <c r="I52" s="25"/>
      <c r="J52" s="44"/>
      <c r="K52" s="53">
        <v>200</v>
      </c>
      <c r="L52" s="53">
        <v>6.51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59</v>
      </c>
      <c r="C53" s="43" t="s">
        <v>60</v>
      </c>
      <c r="D53" s="23" t="s">
        <v>61</v>
      </c>
      <c r="E53" s="25"/>
      <c r="F53" s="25"/>
      <c r="G53" s="25"/>
      <c r="H53" s="25"/>
      <c r="I53" s="25"/>
      <c r="J53" s="44"/>
      <c r="K53" s="53">
        <v>25</v>
      </c>
      <c r="L53" s="53">
        <v>6.25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33</v>
      </c>
      <c r="C54" s="43">
        <v>57</v>
      </c>
      <c r="D54" s="23" t="s">
        <v>48</v>
      </c>
      <c r="E54" s="25"/>
      <c r="F54" s="25"/>
      <c r="G54" s="25"/>
      <c r="H54" s="25"/>
      <c r="I54" s="25"/>
      <c r="J54" s="44"/>
      <c r="K54" s="53">
        <v>50</v>
      </c>
      <c r="L54" s="53">
        <v>3.08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38.5</v>
      </c>
      <c r="L55" s="53">
        <v>2.16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894</v>
      </c>
      <c r="L59" s="60">
        <f>SUM(L48:L58)</f>
        <v>175</v>
      </c>
      <c r="M59" s="60">
        <f t="shared" ref="M59:P59" si="4">SUM(M48:M58)</f>
        <v>962.92000000000007</v>
      </c>
      <c r="N59" s="60">
        <f t="shared" si="4"/>
        <v>31.920000000000005</v>
      </c>
      <c r="O59" s="60">
        <f t="shared" si="4"/>
        <v>33.11</v>
      </c>
      <c r="P59" s="60">
        <f t="shared" si="4"/>
        <v>135.51999999999998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1502</v>
      </c>
      <c r="L60" s="61">
        <f>L46+L59</f>
        <v>300</v>
      </c>
      <c r="M60" s="61">
        <f t="shared" ref="M60:P60" si="5">M46+M59</f>
        <v>1639.25</v>
      </c>
      <c r="N60" s="61">
        <f t="shared" si="5"/>
        <v>55.730000000000004</v>
      </c>
      <c r="O60" s="61">
        <f t="shared" si="5"/>
        <v>56.9</v>
      </c>
      <c r="P60" s="61">
        <f t="shared" si="5"/>
        <v>229.26999999999998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2025-01-13T03:52:31Z</dcterms:modified>
</cp:coreProperties>
</file>