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5164C83-ED74-4437-8048-0F1C8E86AAC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<sst xmlns="http://schemas.openxmlformats.org/spreadsheetml/2006/main" count="95" uniqueCount="61">
  <si>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</si>
  <si>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</si>
  <si>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</si>
  <si>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</si>
  <si>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</si>
  <si>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</si>
  <si>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</si>
  <si>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</si>
  <si>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</si>
  <si>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</si>
  <si>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</si>
  <si>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</si>
  <si>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</si>
  <si>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</si>
  <si>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</si>
  <si>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</si>
  <si>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</si>
  <si>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</si>
  <si>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</si>
  <si>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</si>
  <si>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</si>
  <si>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</si>
  <si>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</si>
  <si>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</si>
  <si>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</si>
  <si>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</si>
  <si>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</si>
  <si>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</si>
  <si>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</si>
  <si>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</si>
  <si>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</si>
  <si>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</si>
  <si>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</si>
  <si>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</si>
  <si>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</si>
  <si>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</si>
  <si>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</si>
  <si>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</si>
  <si>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</si>
  <si>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</si>
  <si>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</si>
  <si>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</si>
  <si>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</si>
  <si>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</si>
  <si>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282/32</t>
  </si>
  <si>
    <t>Котлета "Домашняя"( говядина, свинина), соус томатный</t>
  </si>
  <si>
    <t>Каша гречневая рассыпчатая с овощами (греча, морковь, лук репчатый, масло сливочное)</t>
  </si>
  <si>
    <t>фрукты</t>
  </si>
  <si>
    <t>Яблоки</t>
  </si>
  <si>
    <t>1 шт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</si>
  <si>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</si>
  <si>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</si>
  <si>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 xml:space="preserve">Сок фруктовый в потребительской упаковке </t>
  </si>
  <si>
    <t>Хлеб ржаной (2)</t>
  </si>
  <si>
    <t>Чай зеленый с сахаром</t>
  </si>
  <si>
    <t>282/32/249</t>
  </si>
  <si>
    <t>Котлета "Домашняя"( говядина, свинина)/соус томатный/</t>
  </si>
  <si>
    <t>каша гречневая рассыпчатая с овощами (греча, морковь, лук репчатый, масло сливочное)</t>
  </si>
  <si>
    <t>70/20/140</t>
  </si>
  <si>
    <t>70/30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</si>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</sst>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45635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60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41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10</v>
      </c>
      <c r="L12" s="52">
        <v>14.69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55</v>
      </c>
      <c r="D13" s="23" t="s">
        <v>56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57</v>
      </c>
      <c r="E14" s="25"/>
      <c r="F14" s="25"/>
      <c r="G14" s="25"/>
      <c r="H14" s="25"/>
      <c r="I14" s="25"/>
      <c r="J14" s="25"/>
      <c r="K14" s="52" t="s">
        <v>58</v>
      </c>
      <c r="L14" s="52">
        <v>73.599999999999994</v>
      </c>
      <c r="M14" s="52">
        <v>352</v>
      </c>
      <c r="N14" s="52">
        <v>12.4</v>
      </c>
      <c r="O14" s="52">
        <v>16</v>
      </c>
      <c r="P14" s="53">
        <v>44.1</v>
      </c>
    </row>
    <row r="15" spans="1:19" ht="15" x14ac:dyDescent="0.2">
      <c r="A15" s="26"/>
      <c r="B15" s="23" t="s">
        <v>32</v>
      </c>
      <c r="C15" s="24">
        <v>1</v>
      </c>
      <c r="D15" s="23" t="s">
        <v>54</v>
      </c>
      <c r="E15" s="25"/>
      <c r="F15" s="25"/>
      <c r="G15" s="25"/>
      <c r="H15" s="25"/>
      <c r="I15" s="25"/>
      <c r="J15" s="25"/>
      <c r="K15" s="52">
        <v>200</v>
      </c>
      <c r="L15" s="52">
        <v>4.1500000000000004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33</v>
      </c>
      <c r="C16" s="24">
        <v>53</v>
      </c>
      <c r="D16" s="23" t="s">
        <v>43</v>
      </c>
      <c r="E16" s="25"/>
      <c r="F16" s="25"/>
      <c r="G16" s="25"/>
      <c r="H16" s="25"/>
      <c r="I16" s="25"/>
      <c r="J16" s="25"/>
      <c r="K16" s="52">
        <v>60</v>
      </c>
      <c r="L16" s="52">
        <v>2.56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500</v>
      </c>
      <c r="L21" s="54">
        <f>SUM(L12:L20)</f>
        <v>95</v>
      </c>
      <c r="M21" s="54">
        <f t="shared" ref="M21:P21" si="0">SUM(M12:M20)</f>
        <v>587.1</v>
      </c>
      <c r="N21" s="54">
        <f t="shared" si="0"/>
        <v>19.299999999999997</v>
      </c>
      <c r="O21" s="54">
        <f t="shared" si="0"/>
        <v>19.77</v>
      </c>
      <c r="P21" s="54">
        <f t="shared" si="0"/>
        <v>84.5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47</v>
      </c>
      <c r="C23" s="31">
        <v>161</v>
      </c>
      <c r="D23" s="30" t="s">
        <v>48</v>
      </c>
      <c r="E23" s="32"/>
      <c r="F23" s="32"/>
      <c r="G23" s="32"/>
      <c r="H23" s="32"/>
      <c r="I23" s="32"/>
      <c r="J23" s="32"/>
      <c r="K23" s="55" t="s">
        <v>49</v>
      </c>
      <c r="L23" s="55">
        <v>18.98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69</v>
      </c>
      <c r="D24" s="23" t="s">
        <v>50</v>
      </c>
      <c r="E24" s="25"/>
      <c r="F24" s="25"/>
      <c r="G24" s="25"/>
      <c r="H24" s="25"/>
      <c r="I24" s="25"/>
      <c r="J24" s="25"/>
      <c r="K24" s="52">
        <v>200</v>
      </c>
      <c r="L24" s="52">
        <v>18.11</v>
      </c>
      <c r="M24" s="52">
        <v>101.9</v>
      </c>
      <c r="N24" s="52">
        <v>4.5999999999999996</v>
      </c>
      <c r="O24" s="52">
        <v>5.44</v>
      </c>
      <c r="P24" s="53">
        <v>7.8</v>
      </c>
    </row>
    <row r="25" spans="1:16" ht="15.75" x14ac:dyDescent="0.25">
      <c r="A25" s="22" t="s">
        <v>24</v>
      </c>
      <c r="B25" s="23" t="s">
        <v>36</v>
      </c>
      <c r="C25" s="24">
        <v>428</v>
      </c>
      <c r="D25" s="23" t="s">
        <v>51</v>
      </c>
      <c r="E25" s="25"/>
      <c r="F25" s="25"/>
      <c r="G25" s="25"/>
      <c r="H25" s="25"/>
      <c r="I25" s="25"/>
      <c r="J25" s="25"/>
      <c r="K25" s="52">
        <v>200</v>
      </c>
      <c r="L25" s="52">
        <v>70.23</v>
      </c>
      <c r="M25" s="52">
        <v>315.87</v>
      </c>
      <c r="N25" s="52">
        <v>15.8</v>
      </c>
      <c r="O25" s="52">
        <v>20.5</v>
      </c>
      <c r="P25" s="53">
        <v>28.3</v>
      </c>
    </row>
    <row r="26" spans="1:16" ht="15" x14ac:dyDescent="0.2">
      <c r="A26" s="26"/>
      <c r="B26" s="23" t="s">
        <v>32</v>
      </c>
      <c r="C26" s="24" t="s">
        <v>37</v>
      </c>
      <c r="D26" s="23" t="s">
        <v>52</v>
      </c>
      <c r="E26" s="25"/>
      <c r="F26" s="25"/>
      <c r="G26" s="25"/>
      <c r="H26" s="25"/>
      <c r="I26" s="25"/>
      <c r="J26" s="25"/>
      <c r="K26" s="52">
        <v>200</v>
      </c>
      <c r="L26" s="52">
        <v>20.83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53</v>
      </c>
      <c r="E27" s="25"/>
      <c r="F27" s="25"/>
      <c r="G27" s="25"/>
      <c r="H27" s="25"/>
      <c r="I27" s="25"/>
      <c r="J27" s="25"/>
      <c r="K27" s="52">
        <v>51.5</v>
      </c>
      <c r="L27" s="52">
        <v>3.17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30</v>
      </c>
      <c r="L28" s="52">
        <v>1.68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827</v>
      </c>
      <c r="L34" s="57">
        <f>SUM(L23:L33)</f>
        <v>133</v>
      </c>
      <c r="M34" s="57">
        <f t="shared" ref="M34:P34" si="1">SUM(M23:M33)</f>
        <v>822.63</v>
      </c>
      <c r="N34" s="57">
        <f t="shared" si="1"/>
        <v>26.96</v>
      </c>
      <c r="O34" s="57">
        <f t="shared" si="1"/>
        <v>27.650000000000002</v>
      </c>
      <c r="P34" s="57">
        <f t="shared" si="1"/>
        <v>120.44000000000001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1327</v>
      </c>
      <c r="L35" s="61">
        <f>L21+L34</f>
        <v>228</v>
      </c>
      <c r="M35" s="61">
        <f t="shared" ref="M35:P35" si="2">M21+M34</f>
        <v>1409.73</v>
      </c>
      <c r="N35" s="61">
        <f t="shared" si="2"/>
        <v>46.26</v>
      </c>
      <c r="O35" s="61">
        <f t="shared" si="2"/>
        <v>47.42</v>
      </c>
      <c r="P35" s="61">
        <f t="shared" si="2"/>
        <v>204.94</v>
      </c>
    </row>
    <row r="36" spans="1:16" ht="15" x14ac:dyDescent="0.2">
      <c r="A36" s="26"/>
      <c r="B36" s="26" t="s">
        <v>41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16</v>
      </c>
      <c r="L36" s="53">
        <v>23.5</v>
      </c>
      <c r="M36" s="53">
        <v>60</v>
      </c>
      <c r="N36" s="53">
        <v>5.2</v>
      </c>
      <c r="O36" s="53">
        <v>5.4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45</v>
      </c>
      <c r="E37" s="25"/>
      <c r="F37" s="25"/>
      <c r="G37" s="25"/>
      <c r="H37" s="25"/>
      <c r="I37" s="25"/>
      <c r="J37" s="44"/>
      <c r="K37" s="53" t="s">
        <v>59</v>
      </c>
      <c r="L37" s="53">
        <v>58.59</v>
      </c>
      <c r="M37" s="53">
        <v>166.1</v>
      </c>
      <c r="N37" s="53">
        <v>9.56</v>
      </c>
      <c r="O37" s="53">
        <v>10.44</v>
      </c>
      <c r="P37" s="53">
        <v>12.52</v>
      </c>
    </row>
    <row r="38" spans="1:16" ht="15.75" x14ac:dyDescent="0.25">
      <c r="A38" s="22" t="s">
        <v>16</v>
      </c>
      <c r="B38" s="26" t="s">
        <v>31</v>
      </c>
      <c r="C38" s="43">
        <v>249</v>
      </c>
      <c r="D38" s="23" t="s">
        <v>46</v>
      </c>
      <c r="E38" s="25"/>
      <c r="F38" s="25"/>
      <c r="G38" s="25"/>
      <c r="H38" s="25"/>
      <c r="I38" s="25"/>
      <c r="J38" s="44"/>
      <c r="K38" s="53">
        <v>180</v>
      </c>
      <c r="L38" s="53">
        <v>19.809999999999999</v>
      </c>
      <c r="M38" s="53">
        <v>249.12</v>
      </c>
      <c r="N38" s="53">
        <v>4.5599999999999996</v>
      </c>
      <c r="O38" s="53">
        <v>7.92</v>
      </c>
      <c r="P38" s="53">
        <v>42.84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54</v>
      </c>
      <c r="E39" s="25"/>
      <c r="F39" s="25"/>
      <c r="G39" s="25"/>
      <c r="H39" s="25"/>
      <c r="I39" s="25"/>
      <c r="J39" s="44"/>
      <c r="K39" s="53">
        <v>200</v>
      </c>
      <c r="L39" s="53">
        <v>4.1500000000000004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33</v>
      </c>
      <c r="C40" s="43">
        <v>53</v>
      </c>
      <c r="D40" s="23" t="s">
        <v>43</v>
      </c>
      <c r="E40" s="25"/>
      <c r="F40" s="25"/>
      <c r="G40" s="25"/>
      <c r="H40" s="25"/>
      <c r="I40" s="25"/>
      <c r="J40" s="44"/>
      <c r="K40" s="53">
        <v>52.7</v>
      </c>
      <c r="L40" s="53">
        <v>2.95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549</v>
      </c>
      <c r="L46" s="59">
        <f>SUM(L36:L45)</f>
        <v>109.00000000000001</v>
      </c>
      <c r="M46" s="59">
        <f t="shared" ref="M46:P46" si="3">SUM(M36:M45)</f>
        <v>680.32</v>
      </c>
      <c r="N46" s="59">
        <f t="shared" si="3"/>
        <v>23.619999999999997</v>
      </c>
      <c r="O46" s="59">
        <f t="shared" si="3"/>
        <v>24.83</v>
      </c>
      <c r="P46" s="59">
        <f t="shared" si="3"/>
        <v>95.76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47</v>
      </c>
      <c r="C48" s="49">
        <v>161</v>
      </c>
      <c r="D48" s="30" t="s">
        <v>48</v>
      </c>
      <c r="E48" s="32"/>
      <c r="F48" s="32"/>
      <c r="G48" s="32"/>
      <c r="H48" s="32"/>
      <c r="I48" s="32"/>
      <c r="J48" s="50"/>
      <c r="K48" s="56" t="s">
        <v>49</v>
      </c>
      <c r="L48" s="56">
        <v>18.98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69</v>
      </c>
      <c r="D49" s="23" t="s">
        <v>50</v>
      </c>
      <c r="E49" s="25"/>
      <c r="F49" s="25"/>
      <c r="G49" s="25"/>
      <c r="H49" s="25"/>
      <c r="I49" s="25"/>
      <c r="J49" s="44"/>
      <c r="K49" s="53">
        <v>250</v>
      </c>
      <c r="L49" s="53">
        <v>22.64</v>
      </c>
      <c r="M49" s="53">
        <v>127.38</v>
      </c>
      <c r="N49" s="53">
        <v>5.75</v>
      </c>
      <c r="O49" s="53">
        <v>6.8</v>
      </c>
      <c r="P49" s="53">
        <v>9.75</v>
      </c>
    </row>
    <row r="50" spans="1:16" ht="15.75" x14ac:dyDescent="0.25">
      <c r="A50" s="22" t="s">
        <v>21</v>
      </c>
      <c r="B50" s="26" t="s">
        <v>36</v>
      </c>
      <c r="C50" s="43">
        <v>428</v>
      </c>
      <c r="D50" s="23" t="s">
        <v>51</v>
      </c>
      <c r="E50" s="25"/>
      <c r="F50" s="25"/>
      <c r="G50" s="25"/>
      <c r="H50" s="25"/>
      <c r="I50" s="25"/>
      <c r="J50" s="44"/>
      <c r="K50" s="53">
        <v>245</v>
      </c>
      <c r="L50" s="53">
        <v>86.03</v>
      </c>
      <c r="M50" s="53">
        <v>421.16</v>
      </c>
      <c r="N50" s="53">
        <v>21.07</v>
      </c>
      <c r="O50" s="53">
        <v>27.33</v>
      </c>
      <c r="P50" s="53">
        <v>40.729999999999997</v>
      </c>
    </row>
    <row r="51" spans="1:16" ht="15" x14ac:dyDescent="0.2">
      <c r="A51" s="26"/>
      <c r="B51" s="26" t="s">
        <v>32</v>
      </c>
      <c r="C51" s="43" t="s">
        <v>37</v>
      </c>
      <c r="D51" s="23" t="s">
        <v>52</v>
      </c>
      <c r="E51" s="25"/>
      <c r="F51" s="25"/>
      <c r="G51" s="25"/>
      <c r="H51" s="25"/>
      <c r="I51" s="25"/>
      <c r="J51" s="44"/>
      <c r="K51" s="53">
        <v>200</v>
      </c>
      <c r="L51" s="53">
        <v>20.83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53</v>
      </c>
      <c r="E52" s="25"/>
      <c r="F52" s="25"/>
      <c r="G52" s="25"/>
      <c r="H52" s="25"/>
      <c r="I52" s="25"/>
      <c r="J52" s="44"/>
      <c r="K52" s="53">
        <v>48</v>
      </c>
      <c r="L52" s="53">
        <v>2.95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28</v>
      </c>
      <c r="L53" s="53">
        <v>1.57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916</v>
      </c>
      <c r="L59" s="60">
        <f>SUM(L48:L58)</f>
        <v>153</v>
      </c>
      <c r="M59" s="60">
        <f t="shared" ref="M59:P59" si="4">SUM(M48:M58)</f>
        <v>953.4</v>
      </c>
      <c r="N59" s="60">
        <f t="shared" si="4"/>
        <v>33.380000000000003</v>
      </c>
      <c r="O59" s="60">
        <f t="shared" si="4"/>
        <v>35.839999999999996</v>
      </c>
      <c r="P59" s="60">
        <f t="shared" si="4"/>
        <v>134.82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1465</v>
      </c>
      <c r="L60" s="61">
        <f>L46+L59</f>
        <v>262</v>
      </c>
      <c r="M60" s="61">
        <f t="shared" ref="M60:P60" si="5">M46+M59</f>
        <v>1633.72</v>
      </c>
      <c r="N60" s="61">
        <f t="shared" si="5"/>
        <v>57</v>
      </c>
      <c r="O60" s="61">
        <f t="shared" si="5"/>
        <v>60.669999999999995</v>
      </c>
      <c r="P60" s="61">
        <f t="shared" si="5"/>
        <v>230.57999999999998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2024-12-06T04:22:54Z</dcterms:modified>
</cp:coreProperties>
</file>