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B03DEC8-6CC7-49DA-8578-91FEB74144A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<sst xmlns="http://schemas.openxmlformats.org/spreadsheetml/2006/main" count="103" uniqueCount="65">
  <si>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</si>
  <si>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</si>
  <si>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</si>
  <si>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</si>
  <si>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</si>
  <si>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</si>
  <si>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</si>
  <si>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</si>
  <si>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</si>
  <si>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</si>
  <si>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</si>
  <si>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</si>
  <si>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</si>
  <si>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</si>
  <si>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</si>
  <si>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</si>
  <si>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</si>
  <si>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</si>
  <si>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</si>
  <si>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</si>
  <si>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</si>
  <si>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</si>
  <si>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</si>
  <si>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</si>
  <si>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</si>
  <si>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</si>
  <si>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</si>
  <si>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</si>
  <si>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</si>
  <si>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</si>
  <si>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</si>
  <si>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</si>
  <si>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</si>
  <si>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</si>
  <si>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</si>
  <si>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</si>
  <si>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</si>
  <si>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</si>
  <si>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</si>
  <si>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</si>
  <si>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</si>
  <si>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</si>
  <si>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</si>
  <si>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</si>
  <si>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200/5</t>
  </si>
  <si>
    <t>250/5</t>
  </si>
  <si>
    <t>4.Напиток промышленного производства, обогащенный обогащенный витаминами А; Е; Д3; С; В1; В2; В6; В12; К1</t>
  </si>
  <si>
    <t>614/37</t>
  </si>
  <si>
    <t>Суфле из горбуши с овощами и рисом / соус молочный</t>
  </si>
  <si>
    <t>Какао витаминизированное (4)</t>
  </si>
  <si>
    <t>99/81</t>
  </si>
  <si>
    <t>Суп томатный с фасолью и овощами, сметана ( мдж 15%)</t>
  </si>
  <si>
    <t>Сок фруктовый в потребительской упаковке</t>
  </si>
  <si>
    <t>140/20</t>
  </si>
  <si>
    <t>85/20</t>
  </si>
  <si>
    <t>70/30</t>
  </si>
  <si>
    <t>Картофель в молоке</t>
  </si>
  <si>
    <t>168/31</t>
  </si>
  <si>
    <t>Шницель ( говядина, свинина) соус красный основной</t>
  </si>
  <si>
    <t>80/20</t>
  </si>
  <si>
    <t>188/271</t>
  </si>
  <si>
    <t>Отварные макаронные изделия /кабачки тушеные</t>
  </si>
  <si>
    <t>90/30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</si>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</sst>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55</v>
      </c>
      <c r="L12" s="52">
        <v>47.7</v>
      </c>
      <c r="M12" s="52">
        <v>96.3</v>
      </c>
      <c r="N12" s="52">
        <v>6.3</v>
      </c>
      <c r="O12" s="52">
        <v>10.3</v>
      </c>
      <c r="P12" s="53">
        <v>10.8</v>
      </c>
    </row>
    <row r="13" spans="1:19" ht="15.75" x14ac:dyDescent="0.25">
      <c r="A13" s="22" t="s">
        <v>16</v>
      </c>
      <c r="B13" s="23" t="s">
        <v>31</v>
      </c>
      <c r="C13" s="24">
        <v>207</v>
      </c>
      <c r="D13" s="23" t="s">
        <v>56</v>
      </c>
      <c r="E13" s="25"/>
      <c r="F13" s="25"/>
      <c r="G13" s="25"/>
      <c r="H13" s="25"/>
      <c r="I13" s="25"/>
      <c r="J13" s="25"/>
      <c r="K13" s="52">
        <v>150</v>
      </c>
      <c r="L13" s="52">
        <v>25.44</v>
      </c>
      <c r="M13" s="52">
        <v>164.6</v>
      </c>
      <c r="N13" s="52">
        <v>4.3</v>
      </c>
      <c r="O13" s="52">
        <v>5.3</v>
      </c>
      <c r="P13" s="53">
        <v>25.7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18.489999999999998</v>
      </c>
      <c r="M14" s="52">
        <v>145</v>
      </c>
      <c r="N14" s="52">
        <v>3.9</v>
      </c>
      <c r="O14" s="52">
        <v>3.1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43</v>
      </c>
      <c r="E15" s="25"/>
      <c r="F15" s="25"/>
      <c r="G15" s="25"/>
      <c r="H15" s="25"/>
      <c r="I15" s="25"/>
      <c r="J15" s="25"/>
      <c r="K15" s="52">
        <v>60.5</v>
      </c>
      <c r="L15" s="52">
        <v>3.37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588.41999999999996</v>
      </c>
      <c r="N21" s="54">
        <f t="shared" si="0"/>
        <v>19.420000000000002</v>
      </c>
      <c r="O21" s="54">
        <f t="shared" si="0"/>
        <v>19.980000000000004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50</v>
      </c>
      <c r="D23" s="30" t="s">
        <v>51</v>
      </c>
      <c r="E23" s="32"/>
      <c r="F23" s="32"/>
      <c r="G23" s="32"/>
      <c r="H23" s="32"/>
      <c r="I23" s="32"/>
      <c r="J23" s="32"/>
      <c r="K23" s="55" t="s">
        <v>44</v>
      </c>
      <c r="L23" s="55">
        <v>24.57</v>
      </c>
      <c r="M23" s="55">
        <v>158.5</v>
      </c>
      <c r="N23" s="55">
        <v>6.97</v>
      </c>
      <c r="O23" s="55">
        <v>8.6999999999999993</v>
      </c>
      <c r="P23" s="56">
        <v>13.8</v>
      </c>
    </row>
    <row r="24" spans="1:16" ht="15.75" x14ac:dyDescent="0.25">
      <c r="A24" s="22" t="s">
        <v>17</v>
      </c>
      <c r="B24" s="23" t="s">
        <v>36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59</v>
      </c>
      <c r="L24" s="52">
        <v>63.61</v>
      </c>
      <c r="M24" s="52">
        <v>154.80000000000001</v>
      </c>
      <c r="N24" s="52">
        <v>11.2</v>
      </c>
      <c r="O24" s="52">
        <v>10.9</v>
      </c>
      <c r="P24" s="53">
        <v>10.7</v>
      </c>
    </row>
    <row r="25" spans="1:16" ht="15.75" x14ac:dyDescent="0.25">
      <c r="A25" s="22" t="s">
        <v>24</v>
      </c>
      <c r="B25" s="23" t="s">
        <v>37</v>
      </c>
      <c r="C25" s="24" t="s">
        <v>60</v>
      </c>
      <c r="D25" s="23" t="s">
        <v>61</v>
      </c>
      <c r="E25" s="25"/>
      <c r="F25" s="25"/>
      <c r="G25" s="25"/>
      <c r="H25" s="25"/>
      <c r="I25" s="25"/>
      <c r="J25" s="25"/>
      <c r="K25" s="52" t="s">
        <v>53</v>
      </c>
      <c r="L25" s="52">
        <v>21.02</v>
      </c>
      <c r="M25" s="52">
        <v>235.8</v>
      </c>
      <c r="N25" s="52">
        <v>3.9</v>
      </c>
      <c r="O25" s="52">
        <v>6.8</v>
      </c>
      <c r="P25" s="53">
        <v>37.4</v>
      </c>
    </row>
    <row r="26" spans="1:16" ht="15" x14ac:dyDescent="0.2">
      <c r="A26" s="26"/>
      <c r="B26" s="23" t="s">
        <v>32</v>
      </c>
      <c r="C26" s="24" t="s">
        <v>38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39</v>
      </c>
      <c r="E27" s="25"/>
      <c r="F27" s="25"/>
      <c r="G27" s="25"/>
      <c r="H27" s="25"/>
      <c r="I27" s="25"/>
      <c r="J27" s="25"/>
      <c r="K27" s="52">
        <v>31</v>
      </c>
      <c r="L27" s="52">
        <v>1.9</v>
      </c>
      <c r="M27" s="52">
        <v>91.26</v>
      </c>
      <c r="N27" s="52">
        <v>2.46</v>
      </c>
      <c r="O27" s="52">
        <v>0.64</v>
      </c>
      <c r="P27" s="53">
        <v>16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133</v>
      </c>
      <c r="M34" s="57">
        <f t="shared" ref="M34:P34" si="1">SUM(M23:M33)</f>
        <v>822.62</v>
      </c>
      <c r="N34" s="57">
        <f t="shared" si="1"/>
        <v>26.99</v>
      </c>
      <c r="O34" s="57">
        <f t="shared" si="1"/>
        <v>27.680000000000003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1237</v>
      </c>
      <c r="L35" s="61">
        <f>L21+L34</f>
        <v>228</v>
      </c>
      <c r="M35" s="61">
        <f t="shared" ref="M35:P35" si="2">M21+M34</f>
        <v>1411.04</v>
      </c>
      <c r="N35" s="61">
        <f t="shared" si="2"/>
        <v>46.41</v>
      </c>
      <c r="O35" s="61">
        <f t="shared" si="2"/>
        <v>47.660000000000011</v>
      </c>
      <c r="P35" s="61">
        <f t="shared" si="2"/>
        <v>201.68</v>
      </c>
    </row>
    <row r="36" spans="1:16" ht="15" x14ac:dyDescent="0.2">
      <c r="A36" s="26"/>
      <c r="B36" s="26" t="s">
        <v>31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55.89</v>
      </c>
      <c r="M36" s="53">
        <v>127</v>
      </c>
      <c r="N36" s="53">
        <v>8</v>
      </c>
      <c r="O36" s="53">
        <v>12.1</v>
      </c>
      <c r="P36" s="53">
        <v>12.4</v>
      </c>
    </row>
    <row r="37" spans="1:16" ht="15.75" x14ac:dyDescent="0.25">
      <c r="A37" s="22" t="s">
        <v>23</v>
      </c>
      <c r="B37" s="26" t="s">
        <v>31</v>
      </c>
      <c r="C37" s="43">
        <v>207</v>
      </c>
      <c r="D37" s="23" t="s">
        <v>56</v>
      </c>
      <c r="E37" s="25"/>
      <c r="F37" s="25"/>
      <c r="G37" s="25"/>
      <c r="H37" s="25"/>
      <c r="I37" s="25"/>
      <c r="J37" s="44"/>
      <c r="K37" s="53">
        <v>180</v>
      </c>
      <c r="L37" s="53">
        <v>30.53</v>
      </c>
      <c r="M37" s="53">
        <v>197.52</v>
      </c>
      <c r="N37" s="53">
        <v>5.16</v>
      </c>
      <c r="O37" s="53">
        <v>6.36</v>
      </c>
      <c r="P37" s="53">
        <v>30.96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18.489999999999998</v>
      </c>
      <c r="M38" s="53">
        <v>145</v>
      </c>
      <c r="N38" s="53">
        <v>3.9</v>
      </c>
      <c r="O38" s="53">
        <v>3.1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43</v>
      </c>
      <c r="E39" s="25"/>
      <c r="F39" s="25"/>
      <c r="G39" s="25"/>
      <c r="H39" s="25"/>
      <c r="I39" s="25"/>
      <c r="J39" s="44"/>
      <c r="K39" s="53">
        <v>73.5</v>
      </c>
      <c r="L39" s="53">
        <v>4.09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559</v>
      </c>
      <c r="L46" s="59">
        <f>SUM(L36:L45)</f>
        <v>109</v>
      </c>
      <c r="M46" s="59">
        <f t="shared" ref="M46:P46" si="3">SUM(M36:M45)</f>
        <v>682.46</v>
      </c>
      <c r="N46" s="59">
        <f t="shared" si="3"/>
        <v>22.799999999999997</v>
      </c>
      <c r="O46" s="59">
        <f t="shared" si="3"/>
        <v>23.060000000000002</v>
      </c>
      <c r="P46" s="59">
        <f t="shared" si="3"/>
        <v>95.960000000000008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50</v>
      </c>
      <c r="D48" s="30" t="s">
        <v>51</v>
      </c>
      <c r="E48" s="32"/>
      <c r="F48" s="32"/>
      <c r="G48" s="32"/>
      <c r="H48" s="32"/>
      <c r="I48" s="32"/>
      <c r="J48" s="50"/>
      <c r="K48" s="56" t="s">
        <v>45</v>
      </c>
      <c r="L48" s="56">
        <v>30.29</v>
      </c>
      <c r="M48" s="56">
        <v>197.16</v>
      </c>
      <c r="N48" s="56">
        <v>8.67</v>
      </c>
      <c r="O48" s="56">
        <v>10.82</v>
      </c>
      <c r="P48" s="56">
        <v>17.170000000000002</v>
      </c>
    </row>
    <row r="49" spans="1:16" ht="15.75" x14ac:dyDescent="0.25">
      <c r="A49" s="22" t="s">
        <v>17</v>
      </c>
      <c r="B49" s="26" t="s">
        <v>36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62</v>
      </c>
      <c r="L49" s="53">
        <v>71.87</v>
      </c>
      <c r="M49" s="53">
        <v>172</v>
      </c>
      <c r="N49" s="53">
        <v>12.44</v>
      </c>
      <c r="O49" s="53">
        <v>12.11</v>
      </c>
      <c r="P49" s="53">
        <v>11.89</v>
      </c>
    </row>
    <row r="50" spans="1:16" ht="15.75" x14ac:dyDescent="0.25">
      <c r="A50" s="22" t="s">
        <v>21</v>
      </c>
      <c r="B50" s="26" t="s">
        <v>37</v>
      </c>
      <c r="C50" s="43" t="s">
        <v>60</v>
      </c>
      <c r="D50" s="23" t="s">
        <v>61</v>
      </c>
      <c r="E50" s="25"/>
      <c r="F50" s="25"/>
      <c r="G50" s="25"/>
      <c r="H50" s="25"/>
      <c r="I50" s="25"/>
      <c r="J50" s="44"/>
      <c r="K50" s="53" t="s">
        <v>63</v>
      </c>
      <c r="L50" s="53">
        <v>26.51</v>
      </c>
      <c r="M50" s="53">
        <v>282.95999999999998</v>
      </c>
      <c r="N50" s="53">
        <v>4.68</v>
      </c>
      <c r="O50" s="53">
        <v>8.16</v>
      </c>
      <c r="P50" s="53">
        <v>44.88</v>
      </c>
    </row>
    <row r="51" spans="1:16" ht="15" x14ac:dyDescent="0.2">
      <c r="A51" s="26"/>
      <c r="B51" s="26" t="s">
        <v>32</v>
      </c>
      <c r="C51" s="43" t="s">
        <v>38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39.700000000000003</v>
      </c>
      <c r="L52" s="53">
        <v>2.4300000000000002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835</v>
      </c>
      <c r="L59" s="60">
        <f>SUM(L48:L58)</f>
        <v>152.99999999999997</v>
      </c>
      <c r="M59" s="60">
        <f t="shared" ref="M59:P59" si="4">SUM(M48:M58)</f>
        <v>956.06</v>
      </c>
      <c r="N59" s="60">
        <f t="shared" si="4"/>
        <v>31.53</v>
      </c>
      <c r="O59" s="60">
        <f t="shared" si="4"/>
        <v>32.589999999999996</v>
      </c>
      <c r="P59" s="60">
        <f t="shared" si="4"/>
        <v>135.34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262</v>
      </c>
      <c r="M60" s="61">
        <f t="shared" ref="M60:P60" si="5">M46+M59</f>
        <v>1638.52</v>
      </c>
      <c r="N60" s="61">
        <f t="shared" si="5"/>
        <v>54.33</v>
      </c>
      <c r="O60" s="61">
        <f t="shared" si="5"/>
        <v>55.65</v>
      </c>
      <c r="P60" s="61">
        <f t="shared" si="5"/>
        <v>231.3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42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2024-11-21T06:35:26Z</dcterms:modified>
</cp:coreProperties>
</file>