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6182927-5C42-49AA-AC90-B0529290359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<sst xmlns="http://schemas.openxmlformats.org/spreadsheetml/2006/main" count="102" uniqueCount="64">
  <si>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</si>
  <si>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</si>
  <si>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</si>
  <si>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</si>
  <si>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</si>
  <si>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</si>
  <si>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</si>
  <si>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</si>
  <si>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</si>
  <si>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</si>
  <si>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</si>
  <si>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</si>
  <si>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</si>
  <si>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</si>
  <si>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</si>
  <si>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</si>
  <si>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</si>
  <si>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</si>
  <si>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</si>
  <si>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</si>
  <si>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</si>
  <si>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</si>
  <si>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</si>
  <si>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</si>
  <si>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</si>
  <si>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</si>
  <si>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</si>
  <si>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</si>
  <si>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</si>
  <si>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</si>
  <si>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</si>
  <si>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</si>
  <si>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</si>
  <si>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</si>
  <si>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</si>
  <si>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</si>
  <si>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</si>
  <si>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</si>
  <si>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</si>
  <si>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</si>
  <si>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</si>
  <si>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</si>
  <si>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</si>
  <si>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</si>
  <si>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</si>
  <si>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</si>
  <si>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</si>
  <si>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</si>
  <si>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</si>
  <si>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</si>
  <si>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</si>
  <si>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612/249</t>
  </si>
  <si>
    <t>Зразы из цыпленка-бройлера с луком и яйцом/</t>
  </si>
  <si>
    <t>каша гречневая рассыпчатая с овощами</t>
  </si>
  <si>
    <t>70/150</t>
  </si>
  <si>
    <t xml:space="preserve">Курица, тушеная с овощами </t>
  </si>
  <si>
    <t>45/45</t>
  </si>
  <si>
    <t>214/279</t>
  </si>
  <si>
    <t>Рис отварной рассыпчатый /цветная капуста припущенная</t>
  </si>
  <si>
    <t>130/25</t>
  </si>
  <si>
    <t>85/180</t>
  </si>
  <si>
    <t>50/50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</si>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</sst>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19.64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64.88</v>
      </c>
      <c r="M14" s="52">
        <v>287.10000000000002</v>
      </c>
      <c r="N14" s="52">
        <v>12.1</v>
      </c>
      <c r="O14" s="52">
        <v>15.62</v>
      </c>
      <c r="P14" s="53">
        <v>35.200000000000003</v>
      </c>
    </row>
    <row r="15" spans="1:19" ht="15" x14ac:dyDescent="0.2">
      <c r="A15" s="26"/>
      <c r="B15" s="23" t="s">
        <v>35</v>
      </c>
      <c r="C15" s="24">
        <v>16</v>
      </c>
      <c r="D15" s="23" t="s">
        <v>36</v>
      </c>
      <c r="E15" s="25"/>
      <c r="F15" s="25"/>
      <c r="G15" s="25"/>
      <c r="H15" s="25"/>
      <c r="I15" s="25"/>
      <c r="J15" s="25"/>
      <c r="K15" s="52">
        <v>200</v>
      </c>
      <c r="L15" s="52">
        <v>8.2100000000000009</v>
      </c>
      <c r="M15" s="52">
        <v>108.7</v>
      </c>
      <c r="N15" s="52">
        <v>4.0999999999999996</v>
      </c>
      <c r="O15" s="52">
        <v>3.3</v>
      </c>
      <c r="P15" s="53">
        <v>10.63</v>
      </c>
    </row>
    <row r="16" spans="1:19" ht="15" x14ac:dyDescent="0.2">
      <c r="A16" s="26"/>
      <c r="B16" s="23" t="s">
        <v>37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40.799999999999997</v>
      </c>
      <c r="L16" s="52">
        <v>2.27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611</v>
      </c>
      <c r="L21" s="54">
        <f>SUM(L12:L20)</f>
        <v>94.999999999999986</v>
      </c>
      <c r="M21" s="54">
        <f t="shared" ref="M21:P21" si="0">SUM(M12:M20)</f>
        <v>587.98</v>
      </c>
      <c r="N21" s="54">
        <f t="shared" si="0"/>
        <v>19.48</v>
      </c>
      <c r="O21" s="54">
        <f t="shared" si="0"/>
        <v>19.779999999999998</v>
      </c>
      <c r="P21" s="54">
        <f t="shared" si="0"/>
        <v>84.87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 t="s">
        <v>40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31.71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43</v>
      </c>
      <c r="C24" s="24">
        <v>602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61.77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44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28.26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35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37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52">
        <v>47.1</v>
      </c>
      <c r="L27" s="52">
        <v>2.88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37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37</v>
      </c>
      <c r="L28" s="52">
        <v>2.06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133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1360</v>
      </c>
      <c r="L35" s="61">
        <f>L21+L34</f>
        <v>228</v>
      </c>
      <c r="M35" s="61">
        <f t="shared" ref="M35:P35" si="2">M21+M34</f>
        <v>1411.4</v>
      </c>
      <c r="N35" s="61">
        <f t="shared" si="2"/>
        <v>47.42</v>
      </c>
      <c r="O35" s="61">
        <f t="shared" si="2"/>
        <v>47.510000000000005</v>
      </c>
      <c r="P35" s="61">
        <f t="shared" si="2"/>
        <v>202.68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19.64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53</v>
      </c>
      <c r="E38" s="25"/>
      <c r="F38" s="25"/>
      <c r="G38" s="25"/>
      <c r="H38" s="25"/>
      <c r="I38" s="25"/>
      <c r="J38" s="44"/>
      <c r="K38" s="53" t="s">
        <v>60</v>
      </c>
      <c r="L38" s="53">
        <v>78.58</v>
      </c>
      <c r="M38" s="53">
        <v>358.88</v>
      </c>
      <c r="N38" s="53">
        <v>15.13</v>
      </c>
      <c r="O38" s="53">
        <v>19.53</v>
      </c>
      <c r="P38" s="53">
        <v>44</v>
      </c>
    </row>
    <row r="39" spans="1:16" ht="15.75" x14ac:dyDescent="0.25">
      <c r="A39" s="22" t="s">
        <v>21</v>
      </c>
      <c r="B39" s="26" t="s">
        <v>35</v>
      </c>
      <c r="C39" s="43">
        <v>16</v>
      </c>
      <c r="D39" s="23" t="s">
        <v>36</v>
      </c>
      <c r="E39" s="25"/>
      <c r="F39" s="25"/>
      <c r="G39" s="25"/>
      <c r="H39" s="25"/>
      <c r="I39" s="25"/>
      <c r="J39" s="44"/>
      <c r="K39" s="53">
        <v>200</v>
      </c>
      <c r="L39" s="53">
        <v>8.2100000000000009</v>
      </c>
      <c r="M39" s="53">
        <v>108.7</v>
      </c>
      <c r="N39" s="53">
        <v>4.0999999999999996</v>
      </c>
      <c r="O39" s="53">
        <v>3.3</v>
      </c>
      <c r="P39" s="53">
        <v>10.63</v>
      </c>
    </row>
    <row r="40" spans="1:16" ht="15" x14ac:dyDescent="0.2">
      <c r="A40" s="26"/>
      <c r="B40" s="26" t="s">
        <v>37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46.2</v>
      </c>
      <c r="L40" s="53">
        <v>2.57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661</v>
      </c>
      <c r="L46" s="59">
        <f>SUM(L36:L45)</f>
        <v>109</v>
      </c>
      <c r="M46" s="59">
        <f t="shared" ref="M46:P46" si="3">SUM(M36:M45)</f>
        <v>690.18000000000006</v>
      </c>
      <c r="N46" s="59">
        <f t="shared" si="3"/>
        <v>23.33</v>
      </c>
      <c r="O46" s="59">
        <f t="shared" si="3"/>
        <v>23.900000000000002</v>
      </c>
      <c r="P46" s="59">
        <f t="shared" si="3"/>
        <v>98.97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 t="s">
        <v>40</v>
      </c>
      <c r="D48" s="30" t="s">
        <v>41</v>
      </c>
      <c r="E48" s="32"/>
      <c r="F48" s="32"/>
      <c r="G48" s="32"/>
      <c r="H48" s="32"/>
      <c r="I48" s="32"/>
      <c r="J48" s="50"/>
      <c r="K48" s="56" t="s">
        <v>47</v>
      </c>
      <c r="L48" s="56">
        <v>39.200000000000003</v>
      </c>
      <c r="M48" s="56">
        <v>182.91</v>
      </c>
      <c r="N48" s="56">
        <v>5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43</v>
      </c>
      <c r="C49" s="43">
        <v>602</v>
      </c>
      <c r="D49" s="23" t="s">
        <v>55</v>
      </c>
      <c r="E49" s="25"/>
      <c r="F49" s="25"/>
      <c r="G49" s="25"/>
      <c r="H49" s="25"/>
      <c r="I49" s="25"/>
      <c r="J49" s="44"/>
      <c r="K49" s="53" t="s">
        <v>61</v>
      </c>
      <c r="L49" s="53">
        <v>68.63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44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62</v>
      </c>
      <c r="L50" s="53">
        <v>33.24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35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37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53">
        <v>58</v>
      </c>
      <c r="L52" s="53">
        <v>3.55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37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37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845</v>
      </c>
      <c r="L59" s="60">
        <f>SUM(L48:L58)</f>
        <v>153</v>
      </c>
      <c r="M59" s="60">
        <f t="shared" ref="M59:P59" si="4">SUM(M48:M58)</f>
        <v>943.35000000000014</v>
      </c>
      <c r="N59" s="60">
        <f t="shared" si="4"/>
        <v>32.110000000000007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1633.5300000000002</v>
      </c>
      <c r="N60" s="61">
        <f t="shared" si="5"/>
        <v>55.440000000000005</v>
      </c>
      <c r="O60" s="61">
        <f t="shared" si="5"/>
        <v>56.290000000000006</v>
      </c>
      <c r="P60" s="61">
        <f t="shared" si="5"/>
        <v>232.98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48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49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2024-11-11T04:51:42Z</dcterms:modified>
</cp:coreProperties>
</file>