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B3C399E-3D66-4B3A-B416-83895280E3C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L60" i="1" l="1"/>
  <c r="P60" i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<sst xmlns="http://schemas.openxmlformats.org/spreadsheetml/2006/main" count="105" uniqueCount="65">
  <si>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</si>
  <si>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</si>
  <si>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</si>
  <si>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</si>
  <si>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</si>
  <si>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</si>
  <si>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</si>
  <si>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</si>
  <si>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</si>
  <si>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</si>
  <si>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</si>
  <si>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</si>
  <si>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</si>
  <si>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</si>
  <si>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</si>
  <si>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</si>
  <si>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</si>
  <si>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</si>
  <si>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</si>
  <si>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</si>
  <si>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</si>
  <si>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</si>
  <si>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</si>
  <si>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</si>
  <si>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</si>
  <si>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</si>
  <si>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</si>
  <si>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</si>
  <si>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</si>
  <si>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</si>
  <si>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</si>
  <si>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</si>
  <si>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</si>
  <si>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</si>
  <si>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</si>
  <si>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</si>
  <si>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</si>
  <si>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</si>
  <si>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</si>
  <si>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</si>
  <si>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</si>
  <si>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</si>
  <si>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</si>
  <si>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</si>
  <si>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</si>
  <si>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</si>
  <si>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</si>
  <si>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</si>
  <si>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</si>
  <si>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</si>
  <si>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</si>
  <si>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</si>
  <si>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</si>
  <si>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</si>
  <si>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</si>
  <si>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</si>
  <si>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</si>
  <si>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макаронные изделия отварные, с сыром/масло сливочное</t>
  </si>
  <si>
    <t>79/81</t>
  </si>
  <si>
    <t>250/5</t>
  </si>
  <si>
    <t>200/7</t>
  </si>
  <si>
    <t>55/55</t>
  </si>
  <si>
    <t>70/150/3</t>
  </si>
  <si>
    <t>70/180/5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</si>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</sst>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45579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6.25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57</v>
      </c>
      <c r="E14" s="24"/>
      <c r="F14" s="24"/>
      <c r="G14" s="24"/>
      <c r="H14" s="24"/>
      <c r="I14" s="24"/>
      <c r="J14" s="24"/>
      <c r="K14" s="49" t="s">
        <v>62</v>
      </c>
      <c r="L14" s="49">
        <v>80.599999999999994</v>
      </c>
      <c r="M14" s="49">
        <v>316.10000000000002</v>
      </c>
      <c r="N14" s="49">
        <v>13.6</v>
      </c>
      <c r="O14" s="49">
        <v>16.8</v>
      </c>
      <c r="P14" s="50">
        <v>32.200000000000003</v>
      </c>
    </row>
    <row r="15" spans="1:19" ht="15" x14ac:dyDescent="0.2">
      <c r="A15" s="25"/>
      <c r="B15" s="23" t="s">
        <v>41</v>
      </c>
      <c r="C15" s="61">
        <v>2</v>
      </c>
      <c r="D15" s="23" t="s">
        <v>42</v>
      </c>
      <c r="E15" s="24"/>
      <c r="F15" s="24"/>
      <c r="G15" s="24"/>
      <c r="H15" s="24"/>
      <c r="I15" s="24"/>
      <c r="J15" s="24"/>
      <c r="K15" s="49" t="s">
        <v>43</v>
      </c>
      <c r="L15" s="49">
        <v>5.28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44</v>
      </c>
      <c r="C16" s="61">
        <v>53</v>
      </c>
      <c r="D16" s="23" t="s">
        <v>56</v>
      </c>
      <c r="E16" s="24"/>
      <c r="F16" s="24"/>
      <c r="G16" s="24"/>
      <c r="H16" s="24"/>
      <c r="I16" s="24"/>
      <c r="J16" s="24"/>
      <c r="K16" s="49">
        <v>51.5</v>
      </c>
      <c r="L16" s="49">
        <v>2.87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505</v>
      </c>
      <c r="L21" s="51">
        <f>SUM(L12:L20)</f>
        <v>95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83.9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45</v>
      </c>
      <c r="E23" s="30"/>
      <c r="F23" s="30"/>
      <c r="G23" s="30"/>
      <c r="H23" s="30"/>
      <c r="I23" s="30"/>
      <c r="J23" s="30"/>
      <c r="K23" s="52">
        <v>30</v>
      </c>
      <c r="L23" s="52">
        <v>9.16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46</v>
      </c>
      <c r="C24" s="61" t="s">
        <v>58</v>
      </c>
      <c r="D24" s="23" t="s">
        <v>47</v>
      </c>
      <c r="E24" s="24"/>
      <c r="F24" s="24"/>
      <c r="G24" s="24"/>
      <c r="H24" s="24"/>
      <c r="I24" s="24"/>
      <c r="J24" s="24"/>
      <c r="K24" s="49" t="s">
        <v>43</v>
      </c>
      <c r="L24" s="49">
        <v>20.92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48</v>
      </c>
      <c r="C25" s="61">
        <v>429</v>
      </c>
      <c r="D25" s="23" t="s">
        <v>49</v>
      </c>
      <c r="E25" s="24"/>
      <c r="F25" s="24"/>
      <c r="G25" s="24"/>
      <c r="H25" s="24"/>
      <c r="I25" s="24"/>
      <c r="J25" s="24"/>
      <c r="K25" s="49" t="s">
        <v>50</v>
      </c>
      <c r="L25" s="49">
        <v>71.31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51</v>
      </c>
      <c r="C26" s="61">
        <v>189</v>
      </c>
      <c r="D26" s="23" t="s">
        <v>52</v>
      </c>
      <c r="E26" s="24"/>
      <c r="F26" s="24"/>
      <c r="G26" s="24"/>
      <c r="H26" s="24"/>
      <c r="I26" s="24"/>
      <c r="J26" s="24"/>
      <c r="K26" s="49">
        <v>160</v>
      </c>
      <c r="L26" s="49">
        <v>14.01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41</v>
      </c>
      <c r="C27" s="61">
        <v>15</v>
      </c>
      <c r="D27" s="23" t="s">
        <v>53</v>
      </c>
      <c r="E27" s="24"/>
      <c r="F27" s="24"/>
      <c r="G27" s="24"/>
      <c r="H27" s="24"/>
      <c r="I27" s="24"/>
      <c r="J27" s="24"/>
      <c r="K27" s="49">
        <v>200</v>
      </c>
      <c r="L27" s="49">
        <v>13.52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44</v>
      </c>
      <c r="C28" s="61">
        <v>57</v>
      </c>
      <c r="D28" s="23" t="s">
        <v>54</v>
      </c>
      <c r="E28" s="24"/>
      <c r="F28" s="24"/>
      <c r="G28" s="24"/>
      <c r="H28" s="24"/>
      <c r="I28" s="24"/>
      <c r="J28" s="24"/>
      <c r="K28" s="49">
        <v>39.4</v>
      </c>
      <c r="L28" s="49">
        <v>2.41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44</v>
      </c>
      <c r="C29" s="61">
        <v>53</v>
      </c>
      <c r="D29" s="23" t="s">
        <v>55</v>
      </c>
      <c r="E29" s="24"/>
      <c r="F29" s="24"/>
      <c r="G29" s="24"/>
      <c r="H29" s="24"/>
      <c r="I29" s="24"/>
      <c r="J29" s="24"/>
      <c r="K29" s="49">
        <v>30</v>
      </c>
      <c r="L29" s="49">
        <v>1.67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754</v>
      </c>
      <c r="L34" s="54">
        <f>SUM(L23:L33)</f>
        <v>133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1259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202.35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50</v>
      </c>
      <c r="L36" s="50">
        <v>12.5</v>
      </c>
      <c r="M36" s="50">
        <v>124</v>
      </c>
      <c r="N36" s="50">
        <v>2.92</v>
      </c>
      <c r="O36" s="50">
        <v>3.82</v>
      </c>
      <c r="P36" s="50">
        <v>19.600000000000001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57</v>
      </c>
      <c r="E38" s="24"/>
      <c r="F38" s="24"/>
      <c r="G38" s="24"/>
      <c r="H38" s="24"/>
      <c r="I38" s="24"/>
      <c r="J38" s="41"/>
      <c r="K38" s="50" t="s">
        <v>63</v>
      </c>
      <c r="L38" s="50">
        <v>87.67</v>
      </c>
      <c r="M38" s="50">
        <v>359.2</v>
      </c>
      <c r="N38" s="50">
        <v>15.45</v>
      </c>
      <c r="O38" s="50">
        <v>19.100000000000001</v>
      </c>
      <c r="P38" s="50">
        <v>36.6</v>
      </c>
    </row>
    <row r="39" spans="1:16" ht="15.75" x14ac:dyDescent="0.25">
      <c r="A39" s="22" t="s">
        <v>21</v>
      </c>
      <c r="B39" s="25" t="s">
        <v>41</v>
      </c>
      <c r="C39" s="40">
        <v>2</v>
      </c>
      <c r="D39" s="23" t="s">
        <v>42</v>
      </c>
      <c r="E39" s="24"/>
      <c r="F39" s="24"/>
      <c r="G39" s="24"/>
      <c r="H39" s="24"/>
      <c r="I39" s="24"/>
      <c r="J39" s="41"/>
      <c r="K39" s="50" t="s">
        <v>60</v>
      </c>
      <c r="L39" s="50">
        <v>5.93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44</v>
      </c>
      <c r="C40" s="40">
        <v>53</v>
      </c>
      <c r="D40" s="23" t="s">
        <v>56</v>
      </c>
      <c r="E40" s="24"/>
      <c r="F40" s="24"/>
      <c r="G40" s="24"/>
      <c r="H40" s="24"/>
      <c r="I40" s="24"/>
      <c r="J40" s="41"/>
      <c r="K40" s="50">
        <v>52.1</v>
      </c>
      <c r="L40" s="50">
        <v>2.9</v>
      </c>
      <c r="M40" s="50">
        <v>152.1</v>
      </c>
      <c r="N40" s="50">
        <v>4.0999999999999996</v>
      </c>
      <c r="O40" s="50">
        <v>1.07</v>
      </c>
      <c r="P40" s="50">
        <v>26.7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564</v>
      </c>
      <c r="L46" s="56">
        <f>SUM(L36:L45)</f>
        <v>109</v>
      </c>
      <c r="M46" s="56">
        <f t="shared" ref="M46:P46" si="3">SUM(M36:M45)</f>
        <v>695.30000000000007</v>
      </c>
      <c r="N46" s="56">
        <f t="shared" si="3"/>
        <v>22.769999999999996</v>
      </c>
      <c r="O46" s="56">
        <f t="shared" si="3"/>
        <v>23.990000000000002</v>
      </c>
      <c r="P46" s="56">
        <f t="shared" si="3"/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45</v>
      </c>
      <c r="E48" s="30"/>
      <c r="F48" s="30"/>
      <c r="G48" s="30"/>
      <c r="H48" s="30"/>
      <c r="I48" s="30"/>
      <c r="J48" s="47"/>
      <c r="K48" s="53">
        <v>20</v>
      </c>
      <c r="L48" s="53">
        <v>6.11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46</v>
      </c>
      <c r="C49" s="40" t="s">
        <v>58</v>
      </c>
      <c r="D49" s="23" t="s">
        <v>47</v>
      </c>
      <c r="E49" s="24"/>
      <c r="F49" s="24"/>
      <c r="G49" s="24"/>
      <c r="H49" s="24"/>
      <c r="I49" s="24"/>
      <c r="J49" s="41"/>
      <c r="K49" s="50" t="s">
        <v>59</v>
      </c>
      <c r="L49" s="50">
        <v>25.72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48</v>
      </c>
      <c r="C50" s="40">
        <v>429</v>
      </c>
      <c r="D50" s="23" t="s">
        <v>49</v>
      </c>
      <c r="E50" s="24"/>
      <c r="F50" s="24"/>
      <c r="G50" s="24"/>
      <c r="H50" s="24"/>
      <c r="I50" s="24"/>
      <c r="J50" s="41"/>
      <c r="K50" s="50" t="s">
        <v>61</v>
      </c>
      <c r="L50" s="50">
        <v>87.16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51</v>
      </c>
      <c r="C51" s="40">
        <v>189</v>
      </c>
      <c r="D51" s="23" t="s">
        <v>52</v>
      </c>
      <c r="E51" s="24"/>
      <c r="F51" s="24"/>
      <c r="G51" s="24"/>
      <c r="H51" s="24"/>
      <c r="I51" s="24"/>
      <c r="J51" s="41"/>
      <c r="K51" s="50">
        <v>180</v>
      </c>
      <c r="L51" s="50">
        <v>15.77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41</v>
      </c>
      <c r="C52" s="40">
        <v>15</v>
      </c>
      <c r="D52" s="23" t="s">
        <v>53</v>
      </c>
      <c r="E52" s="24"/>
      <c r="F52" s="24"/>
      <c r="G52" s="24"/>
      <c r="H52" s="24"/>
      <c r="I52" s="24"/>
      <c r="J52" s="41"/>
      <c r="K52" s="50">
        <v>200</v>
      </c>
      <c r="L52" s="50">
        <v>13.52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44</v>
      </c>
      <c r="C53" s="40">
        <v>57</v>
      </c>
      <c r="D53" s="23" t="s">
        <v>54</v>
      </c>
      <c r="E53" s="24"/>
      <c r="F53" s="24"/>
      <c r="G53" s="24"/>
      <c r="H53" s="24"/>
      <c r="I53" s="24"/>
      <c r="J53" s="41"/>
      <c r="K53" s="50">
        <v>40.700000000000003</v>
      </c>
      <c r="L53" s="50">
        <v>2.4900000000000002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44</v>
      </c>
      <c r="C54" s="40">
        <v>53</v>
      </c>
      <c r="D54" s="23" t="s">
        <v>55</v>
      </c>
      <c r="E54" s="24"/>
      <c r="F54" s="24"/>
      <c r="G54" s="24"/>
      <c r="H54" s="24"/>
      <c r="I54" s="24"/>
      <c r="J54" s="41"/>
      <c r="K54" s="50">
        <v>40</v>
      </c>
      <c r="L54" s="50">
        <v>2.23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846</v>
      </c>
      <c r="L59" s="57">
        <f>SUM(L48:L58)</f>
        <v>153</v>
      </c>
      <c r="M59" s="57">
        <f t="shared" ref="M59:P59" si="4">SUM(M48:M58)</f>
        <v>959.36000000000013</v>
      </c>
      <c r="N59" s="57">
        <f t="shared" si="4"/>
        <v>31.400000000000002</v>
      </c>
      <c r="O59" s="57">
        <f t="shared" si="4"/>
        <v>32.97</v>
      </c>
      <c r="P59" s="57">
        <f t="shared" si="4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1410</v>
      </c>
      <c r="L60" s="58">
        <f>L46+L59</f>
        <v>262</v>
      </c>
      <c r="M60" s="58">
        <f t="shared" ref="M60:P60" si="5">M46+M59</f>
        <v>1654.6600000000003</v>
      </c>
      <c r="N60" s="58">
        <f t="shared" si="5"/>
        <v>54.17</v>
      </c>
      <c r="O60" s="58">
        <f t="shared" si="5"/>
        <v>56.96</v>
      </c>
      <c r="P60" s="58">
        <f t="shared" si="5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2024-10-11T04:29:11Z</dcterms:modified>
</cp:coreProperties>
</file>