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C77F30B-D861-4C51-A69E-8D52BA7AD93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<sst xmlns="http://schemas.openxmlformats.org/spreadsheetml/2006/main" count="110" uniqueCount="67">
  <si>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</si>
  <si>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</si>
  <si>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</si>
  <si>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</si>
  <si>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</si>
  <si>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</si>
  <si>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</si>
  <si>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</si>
  <si>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</si>
  <si>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</si>
  <si>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</si>
  <si>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</si>
  <si>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</si>
  <si>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</si>
  <si>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</si>
  <si>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</si>
  <si>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</si>
  <si>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</si>
  <si>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</si>
  <si>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</si>
  <si>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</si>
  <si>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</si>
  <si>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</si>
  <si>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</si>
  <si>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</si>
  <si>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</si>
  <si>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</si>
  <si>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</si>
  <si>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</si>
  <si>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</si>
  <si>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</si>
  <si>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</si>
  <si>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</si>
  <si>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</si>
  <si>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</si>
  <si>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</si>
  <si>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</si>
  <si>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</si>
  <si>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</si>
  <si>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</si>
  <si>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</si>
  <si>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</si>
  <si>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</si>
  <si>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</si>
  <si>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168/31</t>
  </si>
  <si>
    <t>Шницель (говядина,свинина) соус красный основной</t>
  </si>
  <si>
    <t>188/271</t>
  </si>
  <si>
    <t>Отварные макаронные изделия /кабачки тушеные</t>
  </si>
  <si>
    <t>130/25</t>
  </si>
  <si>
    <t>Конфета</t>
  </si>
  <si>
    <t>54/81</t>
  </si>
  <si>
    <t>Борщ Сибирский , сметана</t>
  </si>
  <si>
    <t>200/5</t>
  </si>
  <si>
    <t>387/40</t>
  </si>
  <si>
    <t>Фрикадельки из мяса говядины /соус сметанный с томатом</t>
  </si>
  <si>
    <t>гарнир</t>
  </si>
  <si>
    <t>274/233</t>
  </si>
  <si>
    <t>Булгур / овощи припущенные (овощная смесь)</t>
  </si>
  <si>
    <t>130/20</t>
  </si>
  <si>
    <t>Компот из свежих яблок</t>
  </si>
  <si>
    <t>150/35</t>
  </si>
  <si>
    <t>250/5</t>
  </si>
  <si>
    <t>80/20</t>
  </si>
  <si>
    <t>70/20</t>
  </si>
  <si>
    <t xml:space="preserve">Кофейный напиток с молоком 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</si>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</sst>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45575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66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52" t="s">
        <v>63</v>
      </c>
      <c r="L12" s="52">
        <v>55.77</v>
      </c>
      <c r="M12" s="52">
        <v>101.6</v>
      </c>
      <c r="N12" s="52">
        <v>8.4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21.53</v>
      </c>
      <c r="M13" s="52">
        <v>175.3</v>
      </c>
      <c r="N13" s="52">
        <v>3.9</v>
      </c>
      <c r="O13" s="52">
        <v>6.1</v>
      </c>
      <c r="P13" s="53">
        <v>27.2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64</v>
      </c>
      <c r="E14" s="25"/>
      <c r="F14" s="25"/>
      <c r="G14" s="25"/>
      <c r="H14" s="25"/>
      <c r="I14" s="25"/>
      <c r="J14" s="25"/>
      <c r="K14" s="52">
        <v>200</v>
      </c>
      <c r="L14" s="52">
        <v>8.2100000000000009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41</v>
      </c>
      <c r="C15" s="24" t="s">
        <v>37</v>
      </c>
      <c r="D15" s="23" t="s">
        <v>49</v>
      </c>
      <c r="E15" s="25"/>
      <c r="F15" s="25"/>
      <c r="G15" s="25"/>
      <c r="H15" s="25"/>
      <c r="I15" s="25"/>
      <c r="J15" s="25"/>
      <c r="K15" s="52">
        <v>22</v>
      </c>
      <c r="L15" s="52">
        <v>6.81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48.1</v>
      </c>
      <c r="L16" s="52">
        <v>2.68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95.000000000000028</v>
      </c>
      <c r="M21" s="54">
        <f t="shared" ref="M21:P21" si="0">SUM(M12:M20)</f>
        <v>591</v>
      </c>
      <c r="N21" s="54">
        <f t="shared" si="0"/>
        <v>20.799999999999997</v>
      </c>
      <c r="O21" s="54">
        <f t="shared" si="0"/>
        <v>20.97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50</v>
      </c>
      <c r="D23" s="30" t="s">
        <v>51</v>
      </c>
      <c r="E23" s="32"/>
      <c r="F23" s="32"/>
      <c r="G23" s="32"/>
      <c r="H23" s="32"/>
      <c r="I23" s="32"/>
      <c r="J23" s="32"/>
      <c r="K23" s="55" t="s">
        <v>52</v>
      </c>
      <c r="L23" s="55">
        <v>20.32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63</v>
      </c>
      <c r="L24" s="52">
        <v>70.010000000000005</v>
      </c>
      <c r="M24" s="52">
        <v>158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31.79</v>
      </c>
      <c r="M25" s="52">
        <v>278.8</v>
      </c>
      <c r="N25" s="52">
        <v>6.1</v>
      </c>
      <c r="O25" s="52">
        <v>7.9</v>
      </c>
      <c r="P25" s="53">
        <v>45.1</v>
      </c>
    </row>
    <row r="26" spans="1:16" ht="15" x14ac:dyDescent="0.2">
      <c r="A26" s="26"/>
      <c r="B26" s="23" t="s">
        <v>32</v>
      </c>
      <c r="C26" s="24">
        <v>5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6.32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42.6</v>
      </c>
      <c r="L27" s="52">
        <v>2.61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723</v>
      </c>
      <c r="L34" s="57">
        <f>SUM(L23:L33)</f>
        <v>133</v>
      </c>
      <c r="M34" s="57">
        <f t="shared" ref="M34:P34" si="1">SUM(M23:M33)</f>
        <v>823.54</v>
      </c>
      <c r="N34" s="57">
        <f t="shared" si="1"/>
        <v>26.990000000000002</v>
      </c>
      <c r="O34" s="57">
        <f t="shared" si="1"/>
        <v>27.82</v>
      </c>
      <c r="P34" s="57">
        <f t="shared" si="1"/>
        <v>117.50999999999999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1238</v>
      </c>
      <c r="L35" s="61">
        <f>L21+L34</f>
        <v>228.00000000000003</v>
      </c>
      <c r="M35" s="61">
        <f t="shared" ref="M35:P35" si="2">M21+M34</f>
        <v>1414.54</v>
      </c>
      <c r="N35" s="61">
        <f t="shared" si="2"/>
        <v>47.79</v>
      </c>
      <c r="O35" s="61">
        <f t="shared" si="2"/>
        <v>48.79</v>
      </c>
      <c r="P35" s="61">
        <f t="shared" si="2"/>
        <v>201.33999999999997</v>
      </c>
    </row>
    <row r="36" spans="1:16" ht="15" x14ac:dyDescent="0.2">
      <c r="A36" s="26"/>
      <c r="B36" s="26" t="s">
        <v>31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62</v>
      </c>
      <c r="L36" s="53">
        <v>63.62</v>
      </c>
      <c r="M36" s="53">
        <v>112.89</v>
      </c>
      <c r="N36" s="53">
        <v>9.33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60</v>
      </c>
      <c r="L37" s="53">
        <v>26.98</v>
      </c>
      <c r="M37" s="53">
        <v>210.36</v>
      </c>
      <c r="N37" s="53">
        <v>4.68</v>
      </c>
      <c r="O37" s="53">
        <v>7.32</v>
      </c>
      <c r="P37" s="53">
        <v>32.64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64</v>
      </c>
      <c r="E38" s="25"/>
      <c r="F38" s="25"/>
      <c r="G38" s="25"/>
      <c r="H38" s="25"/>
      <c r="I38" s="25"/>
      <c r="J38" s="44"/>
      <c r="K38" s="53">
        <v>200</v>
      </c>
      <c r="L38" s="53">
        <v>8.2100000000000009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49</v>
      </c>
      <c r="E39" s="25"/>
      <c r="F39" s="25"/>
      <c r="G39" s="25"/>
      <c r="H39" s="25"/>
      <c r="I39" s="25"/>
      <c r="J39" s="44"/>
      <c r="K39" s="53">
        <v>22</v>
      </c>
      <c r="L39" s="53">
        <v>6.81</v>
      </c>
      <c r="M39" s="53">
        <v>23.3</v>
      </c>
      <c r="N39" s="53">
        <v>0.3</v>
      </c>
      <c r="O39" s="53">
        <v>1.8</v>
      </c>
      <c r="P39" s="53">
        <v>5.6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60.8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109</v>
      </c>
      <c r="M46" s="59">
        <f t="shared" ref="M46:P46" si="3">SUM(M36:M45)</f>
        <v>667.77</v>
      </c>
      <c r="N46" s="59">
        <f t="shared" si="3"/>
        <v>23.33</v>
      </c>
      <c r="O46" s="59">
        <f t="shared" si="3"/>
        <v>23.370000000000005</v>
      </c>
      <c r="P46" s="59">
        <f t="shared" si="3"/>
        <v>95.62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50</v>
      </c>
      <c r="D48" s="30" t="s">
        <v>51</v>
      </c>
      <c r="E48" s="32"/>
      <c r="F48" s="32"/>
      <c r="G48" s="32"/>
      <c r="H48" s="32"/>
      <c r="I48" s="32"/>
      <c r="J48" s="50"/>
      <c r="K48" s="56" t="s">
        <v>61</v>
      </c>
      <c r="L48" s="56">
        <v>24.98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62</v>
      </c>
      <c r="L49" s="53">
        <v>79.63</v>
      </c>
      <c r="M49" s="53">
        <v>175.56</v>
      </c>
      <c r="N49" s="53">
        <v>12.06</v>
      </c>
      <c r="O49" s="53">
        <v>15.33</v>
      </c>
      <c r="P49" s="53">
        <v>9.7799999999999994</v>
      </c>
    </row>
    <row r="50" spans="1:16" ht="15.75" x14ac:dyDescent="0.25">
      <c r="A50" s="22" t="s">
        <v>21</v>
      </c>
      <c r="B50" s="26" t="s">
        <v>55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65</v>
      </c>
      <c r="L50" s="53">
        <v>37.119999999999997</v>
      </c>
      <c r="M50" s="53">
        <v>334.56</v>
      </c>
      <c r="N50" s="53">
        <v>7.32</v>
      </c>
      <c r="O50" s="53">
        <v>9.48</v>
      </c>
      <c r="P50" s="53">
        <v>54.12</v>
      </c>
    </row>
    <row r="51" spans="1:16" ht="15" x14ac:dyDescent="0.2">
      <c r="A51" s="26"/>
      <c r="B51" s="26" t="s">
        <v>32</v>
      </c>
      <c r="C51" s="43">
        <v>5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6.32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53.7</v>
      </c>
      <c r="L52" s="53">
        <v>3.28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152.99999999999997</v>
      </c>
      <c r="M59" s="60">
        <f t="shared" ref="M59:P59" si="4">SUM(M48:M58)</f>
        <v>954.79000000000008</v>
      </c>
      <c r="N59" s="60">
        <f t="shared" si="4"/>
        <v>31.260000000000005</v>
      </c>
      <c r="O59" s="60">
        <f t="shared" si="4"/>
        <v>32.24</v>
      </c>
      <c r="P59" s="60">
        <f t="shared" si="4"/>
        <v>135.44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1387</v>
      </c>
      <c r="L60" s="61">
        <f>L46+L59</f>
        <v>262</v>
      </c>
      <c r="M60" s="61">
        <f t="shared" ref="M60:P60" si="5">M46+M59</f>
        <v>1622.56</v>
      </c>
      <c r="N60" s="61">
        <f t="shared" si="5"/>
        <v>54.59</v>
      </c>
      <c r="O60" s="61">
        <f t="shared" si="5"/>
        <v>55.610000000000007</v>
      </c>
      <c r="P60" s="61">
        <f t="shared" si="5"/>
        <v>231.06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2024-10-11T04:28:44Z</dcterms:modified>
</cp:coreProperties>
</file>