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4BA71D6-2482-428E-8052-165C2D30D7B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M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<sst xmlns="http://schemas.openxmlformats.org/spreadsheetml/2006/main" count="101" uniqueCount="59">
  <si>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</si>
  <si>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</si>
  <si>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</si>
  <si>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</si>
  <si>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</si>
  <si>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</si>
  <si>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</si>
  <si>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</si>
  <si>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</si>
  <si>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</si>
  <si>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</si>
  <si>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</si>
  <si>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</si>
  <si>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</si>
  <si>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</si>
  <si>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</si>
  <si>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</si>
  <si>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</si>
  <si>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</si>
  <si>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</si>
  <si>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</si>
  <si>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</si>
  <si>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</si>
  <si>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</si>
  <si>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</si>
  <si>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</si>
  <si>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</si>
  <si>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</si>
  <si>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</si>
  <si>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</si>
  <si>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</si>
  <si>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</si>
  <si>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</si>
  <si>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</si>
  <si>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</si>
  <si>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</si>
  <si>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</si>
  <si>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</si>
  <si>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</si>
  <si>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</si>
  <si>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</si>
  <si>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</si>
  <si>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4.Напиток промышленного производства, обогащенный кальцием</t>
  </si>
  <si>
    <t>Сыр (порциями)</t>
  </si>
  <si>
    <t>Яйцо отварное</t>
  </si>
  <si>
    <t>206/49</t>
  </si>
  <si>
    <t>Каша молочная "Дружба" (рис, пшено), масло сливочное</t>
  </si>
  <si>
    <t>пром</t>
  </si>
  <si>
    <t>Коктейль молочный (4)</t>
  </si>
  <si>
    <t>закуска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</si>
  <si>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</si>
  <si>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</si>
  <si>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</si>
  <si>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Напиток из ягодной смеси</t>
  </si>
  <si>
    <t>Вафли</t>
  </si>
  <si>
    <t>Хлеб ржаной (2)</t>
  </si>
  <si>
    <t>220/5</t>
  </si>
  <si>
    <t>260/8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</si>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</sst>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45574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58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43</v>
      </c>
      <c r="E12" s="25"/>
      <c r="F12" s="25"/>
      <c r="G12" s="25"/>
      <c r="H12" s="25"/>
      <c r="I12" s="25"/>
      <c r="J12" s="25"/>
      <c r="K12" s="52">
        <v>10</v>
      </c>
      <c r="L12" s="52">
        <v>13.83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40</v>
      </c>
      <c r="C13" s="24">
        <v>262</v>
      </c>
      <c r="D13" s="23" t="s">
        <v>44</v>
      </c>
      <c r="E13" s="25"/>
      <c r="F13" s="25"/>
      <c r="G13" s="25"/>
      <c r="H13" s="25"/>
      <c r="I13" s="25"/>
      <c r="J13" s="25"/>
      <c r="K13" s="52">
        <v>40</v>
      </c>
      <c r="L13" s="52">
        <v>14.31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52" t="s">
        <v>56</v>
      </c>
      <c r="L14" s="52">
        <v>23.48</v>
      </c>
      <c r="M14" s="52">
        <v>269.3</v>
      </c>
      <c r="N14" s="52">
        <v>3.8</v>
      </c>
      <c r="O14" s="52">
        <v>5.0999999999999996</v>
      </c>
      <c r="P14" s="53">
        <v>47.7</v>
      </c>
    </row>
    <row r="15" spans="1:19" ht="15" x14ac:dyDescent="0.2">
      <c r="A15" s="26"/>
      <c r="B15" s="23" t="s">
        <v>32</v>
      </c>
      <c r="C15" s="24" t="s">
        <v>47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73.2</v>
      </c>
      <c r="N15" s="52">
        <v>5.8</v>
      </c>
      <c r="O15" s="52">
        <v>6.4</v>
      </c>
      <c r="P15" s="53">
        <v>9.1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52.5</v>
      </c>
      <c r="L16" s="52">
        <v>2.92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528</v>
      </c>
      <c r="L21" s="54">
        <f>SUM(L12:L20)</f>
        <v>95.000000000000014</v>
      </c>
      <c r="M21" s="54">
        <f t="shared" ref="M21:P21" si="0">SUM(M12:M20)</f>
        <v>587.6</v>
      </c>
      <c r="N21" s="54">
        <f t="shared" si="0"/>
        <v>21.4</v>
      </c>
      <c r="O21" s="54">
        <f t="shared" si="0"/>
        <v>19.869999999999997</v>
      </c>
      <c r="P21" s="54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108</v>
      </c>
      <c r="D23" s="30" t="s">
        <v>50</v>
      </c>
      <c r="E23" s="32"/>
      <c r="F23" s="32"/>
      <c r="G23" s="32"/>
      <c r="H23" s="32"/>
      <c r="I23" s="32"/>
      <c r="J23" s="32"/>
      <c r="K23" s="55">
        <v>70</v>
      </c>
      <c r="L23" s="55">
        <v>12.52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35</v>
      </c>
      <c r="C24" s="24">
        <v>70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26.25</v>
      </c>
      <c r="M24" s="52">
        <v>132.30000000000001</v>
      </c>
      <c r="N24" s="52">
        <v>7.9</v>
      </c>
      <c r="O24" s="52">
        <v>5.47</v>
      </c>
      <c r="P24" s="53">
        <v>18.600000000000001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52</v>
      </c>
      <c r="E25" s="25"/>
      <c r="F25" s="25"/>
      <c r="G25" s="25"/>
      <c r="H25" s="25"/>
      <c r="I25" s="25"/>
      <c r="J25" s="25"/>
      <c r="K25" s="52">
        <v>210</v>
      </c>
      <c r="L25" s="52">
        <v>72.08</v>
      </c>
      <c r="M25" s="52">
        <v>225.8</v>
      </c>
      <c r="N25" s="52">
        <v>11.4</v>
      </c>
      <c r="O25" s="52">
        <v>10.8</v>
      </c>
      <c r="P25" s="53">
        <v>25.65</v>
      </c>
    </row>
    <row r="26" spans="1:16" ht="15" x14ac:dyDescent="0.2">
      <c r="A26" s="26"/>
      <c r="B26" s="23" t="s">
        <v>32</v>
      </c>
      <c r="C26" s="24">
        <v>28</v>
      </c>
      <c r="D26" s="23" t="s">
        <v>53</v>
      </c>
      <c r="E26" s="25"/>
      <c r="F26" s="25"/>
      <c r="G26" s="25"/>
      <c r="H26" s="25"/>
      <c r="I26" s="25"/>
      <c r="J26" s="25"/>
      <c r="K26" s="52">
        <v>200</v>
      </c>
      <c r="L26" s="52">
        <v>11.43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40</v>
      </c>
      <c r="C27" s="24" t="s">
        <v>47</v>
      </c>
      <c r="D27" s="23" t="s">
        <v>54</v>
      </c>
      <c r="E27" s="25"/>
      <c r="F27" s="25"/>
      <c r="G27" s="25"/>
      <c r="H27" s="25"/>
      <c r="I27" s="25"/>
      <c r="J27" s="25"/>
      <c r="K27" s="52">
        <v>25</v>
      </c>
      <c r="L27" s="52">
        <v>6.25</v>
      </c>
      <c r="M27" s="52">
        <v>62</v>
      </c>
      <c r="N27" s="52">
        <v>1.46</v>
      </c>
      <c r="O27" s="52">
        <v>1.91</v>
      </c>
      <c r="P27" s="53">
        <v>9.8000000000000007</v>
      </c>
    </row>
    <row r="28" spans="1:16" ht="15" x14ac:dyDescent="0.2">
      <c r="A28" s="26"/>
      <c r="B28" s="23" t="s">
        <v>33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52">
        <v>45</v>
      </c>
      <c r="L28" s="52">
        <v>2.75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30.9</v>
      </c>
      <c r="L29" s="52">
        <v>1.72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781</v>
      </c>
      <c r="L34" s="57">
        <f>SUM(L23:L33)</f>
        <v>133</v>
      </c>
      <c r="M34" s="57">
        <f t="shared" ref="M34:P34" si="1">SUM(M23:M33)</f>
        <v>822.6400000000001</v>
      </c>
      <c r="N34" s="57">
        <f t="shared" si="1"/>
        <v>27.3</v>
      </c>
      <c r="O34" s="57">
        <f t="shared" si="1"/>
        <v>27.78</v>
      </c>
      <c r="P34" s="57">
        <f t="shared" si="1"/>
        <v>119.44999999999999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1309</v>
      </c>
      <c r="L35" s="61">
        <f>L21+L34</f>
        <v>228</v>
      </c>
      <c r="M35" s="61">
        <f t="shared" ref="M35:P35" si="2">M21+M34</f>
        <v>1410.2400000000002</v>
      </c>
      <c r="N35" s="61">
        <f t="shared" si="2"/>
        <v>48.7</v>
      </c>
      <c r="O35" s="61">
        <f t="shared" si="2"/>
        <v>47.65</v>
      </c>
      <c r="P35" s="61">
        <f t="shared" si="2"/>
        <v>203.23</v>
      </c>
    </row>
    <row r="36" spans="1:16" ht="15" x14ac:dyDescent="0.2">
      <c r="A36" s="26"/>
      <c r="B36" s="26" t="s">
        <v>40</v>
      </c>
      <c r="C36" s="43">
        <v>89</v>
      </c>
      <c r="D36" s="23" t="s">
        <v>43</v>
      </c>
      <c r="E36" s="25"/>
      <c r="F36" s="25"/>
      <c r="G36" s="25"/>
      <c r="H36" s="25"/>
      <c r="I36" s="25"/>
      <c r="J36" s="44"/>
      <c r="K36" s="53">
        <v>15</v>
      </c>
      <c r="L36" s="53">
        <v>20.74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40</v>
      </c>
      <c r="C37" s="43">
        <v>262</v>
      </c>
      <c r="D37" s="23" t="s">
        <v>44</v>
      </c>
      <c r="E37" s="25"/>
      <c r="F37" s="25"/>
      <c r="G37" s="25"/>
      <c r="H37" s="25"/>
      <c r="I37" s="25"/>
      <c r="J37" s="44"/>
      <c r="K37" s="53">
        <v>40</v>
      </c>
      <c r="L37" s="53">
        <v>14.31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16</v>
      </c>
      <c r="B38" s="26" t="s">
        <v>31</v>
      </c>
      <c r="C38" s="43" t="s">
        <v>45</v>
      </c>
      <c r="D38" s="23" t="s">
        <v>46</v>
      </c>
      <c r="E38" s="25"/>
      <c r="F38" s="25"/>
      <c r="G38" s="25"/>
      <c r="H38" s="25"/>
      <c r="I38" s="25"/>
      <c r="J38" s="44"/>
      <c r="K38" s="53" t="s">
        <v>57</v>
      </c>
      <c r="L38" s="53">
        <v>30.9</v>
      </c>
      <c r="M38" s="53">
        <v>336.63</v>
      </c>
      <c r="N38" s="53">
        <v>4.75</v>
      </c>
      <c r="O38" s="53">
        <v>6.38</v>
      </c>
      <c r="P38" s="53">
        <v>59.63</v>
      </c>
    </row>
    <row r="39" spans="1:16" ht="15.75" x14ac:dyDescent="0.25">
      <c r="A39" s="22" t="s">
        <v>21</v>
      </c>
      <c r="B39" s="26" t="s">
        <v>32</v>
      </c>
      <c r="C39" s="43" t="s">
        <v>47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40.46</v>
      </c>
      <c r="M39" s="53">
        <v>73.2</v>
      </c>
      <c r="N39" s="53">
        <v>5.8</v>
      </c>
      <c r="O39" s="53">
        <v>6.4</v>
      </c>
      <c r="P39" s="53">
        <v>9.1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46.6</v>
      </c>
      <c r="L40" s="53">
        <v>2.59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570</v>
      </c>
      <c r="L46" s="59">
        <f>SUM(L36:L45)</f>
        <v>109</v>
      </c>
      <c r="M46" s="59">
        <f t="shared" ref="M46:P46" si="3">SUM(M36:M45)</f>
        <v>669.93000000000006</v>
      </c>
      <c r="N46" s="59">
        <f t="shared" si="3"/>
        <v>23.65</v>
      </c>
      <c r="O46" s="59">
        <f t="shared" si="3"/>
        <v>22.5</v>
      </c>
      <c r="P46" s="59">
        <f t="shared" si="3"/>
        <v>95.710000000000008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108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17.88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35</v>
      </c>
      <c r="C49" s="43">
        <v>70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32.81</v>
      </c>
      <c r="M49" s="53">
        <v>165.38</v>
      </c>
      <c r="N49" s="53">
        <v>9.8800000000000008</v>
      </c>
      <c r="O49" s="53">
        <v>6.84</v>
      </c>
      <c r="P49" s="53">
        <v>23.25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52</v>
      </c>
      <c r="E50" s="25"/>
      <c r="F50" s="25"/>
      <c r="G50" s="25"/>
      <c r="H50" s="25"/>
      <c r="I50" s="25"/>
      <c r="J50" s="44"/>
      <c r="K50" s="53">
        <v>230</v>
      </c>
      <c r="L50" s="53">
        <v>78.94</v>
      </c>
      <c r="M50" s="53">
        <v>250.89</v>
      </c>
      <c r="N50" s="53">
        <v>12.7</v>
      </c>
      <c r="O50" s="53">
        <v>12</v>
      </c>
      <c r="P50" s="53">
        <v>28.5</v>
      </c>
    </row>
    <row r="51" spans="1:16" ht="15" x14ac:dyDescent="0.2">
      <c r="A51" s="26"/>
      <c r="B51" s="26" t="s">
        <v>32</v>
      </c>
      <c r="C51" s="43">
        <v>28</v>
      </c>
      <c r="D51" s="23" t="s">
        <v>53</v>
      </c>
      <c r="E51" s="25"/>
      <c r="F51" s="25"/>
      <c r="G51" s="25"/>
      <c r="H51" s="25"/>
      <c r="I51" s="25"/>
      <c r="J51" s="44"/>
      <c r="K51" s="53">
        <v>200</v>
      </c>
      <c r="L51" s="53">
        <v>11.43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47</v>
      </c>
      <c r="D52" s="23" t="s">
        <v>54</v>
      </c>
      <c r="E52" s="25"/>
      <c r="F52" s="25"/>
      <c r="G52" s="25"/>
      <c r="H52" s="25"/>
      <c r="I52" s="25"/>
      <c r="J52" s="44"/>
      <c r="K52" s="53">
        <v>25</v>
      </c>
      <c r="L52" s="53">
        <v>6.25</v>
      </c>
      <c r="M52" s="53">
        <v>62</v>
      </c>
      <c r="N52" s="53">
        <v>1.46</v>
      </c>
      <c r="O52" s="53">
        <v>1.91</v>
      </c>
      <c r="P52" s="53">
        <v>9.8000000000000007</v>
      </c>
    </row>
    <row r="53" spans="1:16" ht="15" x14ac:dyDescent="0.2">
      <c r="A53" s="26"/>
      <c r="B53" s="26" t="s">
        <v>33</v>
      </c>
      <c r="C53" s="43">
        <v>57</v>
      </c>
      <c r="D53" s="23" t="s">
        <v>55</v>
      </c>
      <c r="E53" s="25"/>
      <c r="F53" s="25"/>
      <c r="G53" s="25"/>
      <c r="H53" s="25"/>
      <c r="I53" s="25"/>
      <c r="J53" s="44"/>
      <c r="K53" s="53">
        <v>59</v>
      </c>
      <c r="L53" s="53">
        <v>3.61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37.299999999999997</v>
      </c>
      <c r="L54" s="53">
        <v>2.08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901</v>
      </c>
      <c r="L59" s="60">
        <f>SUM(L48:L58)</f>
        <v>153.00000000000003</v>
      </c>
      <c r="M59" s="60">
        <f t="shared" ref="M59:P59" si="4">SUM(M48:M58)</f>
        <v>969.63</v>
      </c>
      <c r="N59" s="60">
        <f t="shared" si="4"/>
        <v>31.799999999999997</v>
      </c>
      <c r="O59" s="60">
        <f t="shared" si="4"/>
        <v>35.86</v>
      </c>
      <c r="P59" s="60">
        <f t="shared" si="4"/>
        <v>134.25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1471</v>
      </c>
      <c r="L60" s="61">
        <f>L46+L59</f>
        <v>262</v>
      </c>
      <c r="M60" s="61">
        <f t="shared" ref="M60:P60" si="5">M46+M59</f>
        <v>1639.56</v>
      </c>
      <c r="N60" s="61">
        <f t="shared" si="5"/>
        <v>55.449999999999996</v>
      </c>
      <c r="O60" s="61">
        <f t="shared" si="5"/>
        <v>58.36</v>
      </c>
      <c r="P60" s="61">
        <f t="shared" si="5"/>
        <v>229.96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2024-10-09T04:00:26Z</dcterms:modified>
</cp:coreProperties>
</file>