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3.2024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<sst xmlns="http://schemas.openxmlformats.org/spreadsheetml/2006/main" count="104" uniqueCount="63">
  <si>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</si>
  <si>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</si>
  <si>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</si>
  <si>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</si>
  <si>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</si>
  <si>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</si>
  <si>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</si>
  <si>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</si>
  <si>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</si>
  <si>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</si>
  <si>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</si>
  <si>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</si>
  <si>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</si>
  <si>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</si>
  <si>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</si>
  <si>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</si>
  <si>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</si>
  <si>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</si>
  <si>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</si>
  <si>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</si>
  <si>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</si>
  <si>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</si>
  <si>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</si>
  <si>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</si>
  <si>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</si>
  <si>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</si>
  <si>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</si>
  <si>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</si>
  <si>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</si>
  <si>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</si>
  <si>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</si>
  <si>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</si>
  <si>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</si>
  <si>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</si>
  <si>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</si>
  <si>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</si>
  <si>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</si>
  <si>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</si>
  <si>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</si>
  <si>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</si>
  <si>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</si>
  <si>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Кофейный напиток с молоком</t>
  </si>
  <si>
    <t>1 шт</t>
  </si>
  <si>
    <t>пром</t>
  </si>
  <si>
    <t>247/51</t>
  </si>
  <si>
    <t>Запеканка из творога с яблоками, сгущенное молоко</t>
  </si>
  <si>
    <t>сладкое</t>
  </si>
  <si>
    <t>Конфета</t>
  </si>
  <si>
    <t>Кабачки тушеные (кабачки, морковь, лук, том паста, масло раст)</t>
  </si>
  <si>
    <t>54/81</t>
  </si>
  <si>
    <t>Борщ Сибирский, сметана</t>
  </si>
  <si>
    <t>200/5</t>
  </si>
  <si>
    <t>Тефтели рыбные с рисом и шпинатом/ соус молочный</t>
  </si>
  <si>
    <t>80/30</t>
  </si>
  <si>
    <t>гарнир</t>
  </si>
  <si>
    <t>Пюре картофельное (картофель, молоко мдж 2,5%, масло сливочное 72,5%)</t>
  </si>
  <si>
    <t>Напиток из свежезамороженных плодов и ягод</t>
  </si>
  <si>
    <t xml:space="preserve">Хлеб ржаной </t>
  </si>
  <si>
    <t>250/5</t>
  </si>
  <si>
    <t>80/20</t>
  </si>
  <si>
    <t>130/20</t>
  </si>
  <si>
    <t>414/37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</si>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</sst>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61" sqref="S6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45363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2" t="s">
        <v>42</v>
      </c>
      <c r="L12" s="52">
        <v>21.47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60</v>
      </c>
      <c r="L13" s="52">
        <v>63.39</v>
      </c>
      <c r="M13" s="52">
        <v>303.10000000000002</v>
      </c>
      <c r="N13" s="52">
        <v>13.2</v>
      </c>
      <c r="O13" s="52">
        <v>15.9</v>
      </c>
      <c r="P13" s="53">
        <v>34.6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8.3800000000000008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32.700000000000003</v>
      </c>
      <c r="L15" s="52">
        <v>1.76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547</v>
      </c>
      <c r="L21" s="54">
        <f>SUM(L12:L20)</f>
        <v>95</v>
      </c>
      <c r="M21" s="54">
        <f t="shared" ref="M21:P21" si="0">SUM(M12:M20)</f>
        <v>603.55999999999995</v>
      </c>
      <c r="N21" s="54">
        <f t="shared" si="0"/>
        <v>19.759999999999998</v>
      </c>
      <c r="O21" s="54">
        <f t="shared" si="0"/>
        <v>19.84</v>
      </c>
      <c r="P21" s="59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271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18.75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36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17.93</v>
      </c>
      <c r="M24" s="52">
        <v>102.8</v>
      </c>
      <c r="N24" s="52">
        <v>3.2</v>
      </c>
      <c r="O24" s="52">
        <v>3.52</v>
      </c>
      <c r="P24" s="53">
        <v>7.8</v>
      </c>
    </row>
    <row r="25" spans="1:16" ht="15.75" x14ac:dyDescent="0.25">
      <c r="A25" s="22" t="s">
        <v>24</v>
      </c>
      <c r="B25" s="23" t="s">
        <v>37</v>
      </c>
      <c r="C25" s="24" t="s">
        <v>61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51.59</v>
      </c>
      <c r="M25" s="52">
        <v>101.9</v>
      </c>
      <c r="N25" s="52">
        <v>12.4</v>
      </c>
      <c r="O25" s="52">
        <v>13.46</v>
      </c>
      <c r="P25" s="53">
        <v>8.6</v>
      </c>
    </row>
    <row r="26" spans="1:16" ht="15" x14ac:dyDescent="0.2">
      <c r="A26" s="26"/>
      <c r="B26" s="23" t="s">
        <v>54</v>
      </c>
      <c r="C26" s="24">
        <v>187</v>
      </c>
      <c r="D26" s="23" t="s">
        <v>55</v>
      </c>
      <c r="E26" s="25"/>
      <c r="F26" s="25"/>
      <c r="G26" s="25"/>
      <c r="H26" s="25"/>
      <c r="I26" s="25"/>
      <c r="J26" s="25"/>
      <c r="K26" s="52">
        <v>150</v>
      </c>
      <c r="L26" s="52">
        <v>22.83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46</v>
      </c>
      <c r="C27" s="24" t="s">
        <v>43</v>
      </c>
      <c r="D27" s="23" t="s">
        <v>47</v>
      </c>
      <c r="E27" s="25"/>
      <c r="F27" s="25"/>
      <c r="G27" s="25"/>
      <c r="H27" s="25"/>
      <c r="I27" s="25"/>
      <c r="J27" s="25"/>
      <c r="K27" s="52">
        <v>20</v>
      </c>
      <c r="L27" s="52">
        <v>5.95</v>
      </c>
      <c r="M27" s="52">
        <v>23.3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32</v>
      </c>
      <c r="C28" s="24">
        <v>28</v>
      </c>
      <c r="D28" s="23" t="s">
        <v>56</v>
      </c>
      <c r="E28" s="25"/>
      <c r="F28" s="25"/>
      <c r="G28" s="25"/>
      <c r="H28" s="25"/>
      <c r="I28" s="25"/>
      <c r="J28" s="25"/>
      <c r="K28" s="52">
        <v>200</v>
      </c>
      <c r="L28" s="52">
        <v>10.41</v>
      </c>
      <c r="M28" s="52">
        <v>102</v>
      </c>
      <c r="N28" s="52">
        <v>0.2</v>
      </c>
      <c r="O28" s="52">
        <v>0.1</v>
      </c>
      <c r="P28" s="53">
        <v>25</v>
      </c>
    </row>
    <row r="29" spans="1:16" ht="15" x14ac:dyDescent="0.2">
      <c r="A29" s="26"/>
      <c r="B29" s="23" t="s">
        <v>33</v>
      </c>
      <c r="C29" s="24">
        <v>57</v>
      </c>
      <c r="D29" s="23" t="s">
        <v>57</v>
      </c>
      <c r="E29" s="25"/>
      <c r="F29" s="25"/>
      <c r="G29" s="25"/>
      <c r="H29" s="25"/>
      <c r="I29" s="25"/>
      <c r="J29" s="25"/>
      <c r="K29" s="52">
        <v>55</v>
      </c>
      <c r="L29" s="52">
        <v>3.21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43.4</v>
      </c>
      <c r="L30" s="52">
        <v>2.33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843</v>
      </c>
      <c r="L34" s="57">
        <f>SUM(L23:L33)</f>
        <v>133.00000000000003</v>
      </c>
      <c r="M34" s="57">
        <f t="shared" ref="M34:P34" si="1">SUM(M23:M33)</f>
        <v>825.18000000000006</v>
      </c>
      <c r="N34" s="57">
        <f t="shared" si="1"/>
        <v>27.260000000000005</v>
      </c>
      <c r="O34" s="57">
        <f t="shared" si="1"/>
        <v>27.650000000000006</v>
      </c>
      <c r="P34" s="57">
        <f t="shared" si="1"/>
        <v>118.94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1390</v>
      </c>
      <c r="L35" s="61">
        <f>L21+L34</f>
        <v>228.00000000000003</v>
      </c>
      <c r="M35" s="61">
        <f t="shared" ref="M35:P35" si="2">M21+M34</f>
        <v>1428.74</v>
      </c>
      <c r="N35" s="61">
        <f t="shared" si="2"/>
        <v>47.02</v>
      </c>
      <c r="O35" s="61">
        <f t="shared" si="2"/>
        <v>47.490000000000009</v>
      </c>
      <c r="P35" s="61">
        <f t="shared" si="2"/>
        <v>202.81</v>
      </c>
    </row>
    <row r="36" spans="1:16" ht="15" x14ac:dyDescent="0.2">
      <c r="A36" s="26"/>
      <c r="B36" s="26" t="s">
        <v>39</v>
      </c>
      <c r="C36" s="43">
        <v>161</v>
      </c>
      <c r="D36" s="23" t="s">
        <v>40</v>
      </c>
      <c r="E36" s="25"/>
      <c r="F36" s="25"/>
      <c r="G36" s="25"/>
      <c r="H36" s="25"/>
      <c r="I36" s="25"/>
      <c r="J36" s="44"/>
      <c r="K36" s="62" t="s">
        <v>42</v>
      </c>
      <c r="L36" s="53">
        <v>21.47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62" t="s">
        <v>62</v>
      </c>
      <c r="L37" s="53">
        <v>77.040000000000006</v>
      </c>
      <c r="M37" s="53">
        <v>363.72</v>
      </c>
      <c r="N37" s="53">
        <v>15.84</v>
      </c>
      <c r="O37" s="53">
        <v>19.100000000000001</v>
      </c>
      <c r="P37" s="53">
        <v>41.52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41</v>
      </c>
      <c r="E38" s="25"/>
      <c r="F38" s="25"/>
      <c r="G38" s="25"/>
      <c r="H38" s="25"/>
      <c r="I38" s="25"/>
      <c r="J38" s="44"/>
      <c r="K38" s="62">
        <v>200</v>
      </c>
      <c r="L38" s="53">
        <v>8.3800000000000008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62">
        <v>39.200000000000003</v>
      </c>
      <c r="L39" s="53">
        <v>2.11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583</v>
      </c>
      <c r="L46" s="59">
        <f>SUM(L36:L45)</f>
        <v>109</v>
      </c>
      <c r="M46" s="59">
        <f t="shared" ref="M46:P46" si="3">SUM(M36:M45)</f>
        <v>694.60000000000014</v>
      </c>
      <c r="N46" s="59">
        <f t="shared" si="3"/>
        <v>23.22</v>
      </c>
      <c r="O46" s="59">
        <f t="shared" si="3"/>
        <v>23.26</v>
      </c>
      <c r="P46" s="59">
        <f t="shared" si="3"/>
        <v>96.19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271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31.25</v>
      </c>
      <c r="M48" s="56">
        <v>54</v>
      </c>
      <c r="N48" s="56">
        <v>0.8</v>
      </c>
      <c r="O48" s="56">
        <v>3.4</v>
      </c>
      <c r="P48" s="56">
        <v>5.4</v>
      </c>
    </row>
    <row r="49" spans="1:16" ht="15.75" x14ac:dyDescent="0.25">
      <c r="A49" s="22" t="s">
        <v>17</v>
      </c>
      <c r="B49" s="26" t="s">
        <v>36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58</v>
      </c>
      <c r="L49" s="53">
        <v>21.99</v>
      </c>
      <c r="M49" s="53">
        <v>127.87</v>
      </c>
      <c r="N49" s="53">
        <v>4</v>
      </c>
      <c r="O49" s="53">
        <v>4.38</v>
      </c>
      <c r="P49" s="53">
        <v>9.6999999999999993</v>
      </c>
    </row>
    <row r="50" spans="1:16" ht="15.75" x14ac:dyDescent="0.25">
      <c r="A50" s="22" t="s">
        <v>21</v>
      </c>
      <c r="B50" s="26" t="s">
        <v>37</v>
      </c>
      <c r="C50" s="43" t="s">
        <v>61</v>
      </c>
      <c r="D50" s="23" t="s">
        <v>52</v>
      </c>
      <c r="E50" s="25"/>
      <c r="F50" s="25"/>
      <c r="G50" s="25"/>
      <c r="H50" s="25"/>
      <c r="I50" s="25"/>
      <c r="J50" s="44"/>
      <c r="K50" s="53" t="s">
        <v>59</v>
      </c>
      <c r="L50" s="53">
        <v>50.49</v>
      </c>
      <c r="M50" s="53">
        <v>114.22</v>
      </c>
      <c r="N50" s="53">
        <v>13.98</v>
      </c>
      <c r="O50" s="53">
        <v>15</v>
      </c>
      <c r="P50" s="53">
        <v>10.3</v>
      </c>
    </row>
    <row r="51" spans="1:16" ht="15" x14ac:dyDescent="0.2">
      <c r="A51" s="26"/>
      <c r="B51" s="26" t="s">
        <v>54</v>
      </c>
      <c r="C51" s="43">
        <v>187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27.39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46</v>
      </c>
      <c r="C52" s="43" t="s">
        <v>43</v>
      </c>
      <c r="D52" s="23" t="s">
        <v>47</v>
      </c>
      <c r="E52" s="25"/>
      <c r="F52" s="25"/>
      <c r="G52" s="25"/>
      <c r="H52" s="25"/>
      <c r="I52" s="25"/>
      <c r="J52" s="44"/>
      <c r="K52" s="53">
        <v>20</v>
      </c>
      <c r="L52" s="53">
        <v>5.95</v>
      </c>
      <c r="M52" s="53">
        <v>23.3</v>
      </c>
      <c r="N52" s="53">
        <v>0.3</v>
      </c>
      <c r="O52" s="53">
        <v>1.8</v>
      </c>
      <c r="P52" s="53">
        <v>5.6</v>
      </c>
    </row>
    <row r="53" spans="1:16" ht="15" x14ac:dyDescent="0.2">
      <c r="A53" s="26"/>
      <c r="B53" s="26" t="s">
        <v>32</v>
      </c>
      <c r="C53" s="43">
        <v>28</v>
      </c>
      <c r="D53" s="23" t="s">
        <v>56</v>
      </c>
      <c r="E53" s="25"/>
      <c r="F53" s="25"/>
      <c r="G53" s="25"/>
      <c r="H53" s="25"/>
      <c r="I53" s="25"/>
      <c r="J53" s="44"/>
      <c r="K53" s="53">
        <v>200</v>
      </c>
      <c r="L53" s="53">
        <v>10.41</v>
      </c>
      <c r="M53" s="53">
        <v>102</v>
      </c>
      <c r="N53" s="53">
        <v>0.2</v>
      </c>
      <c r="O53" s="53">
        <v>0.1</v>
      </c>
      <c r="P53" s="53">
        <v>25</v>
      </c>
    </row>
    <row r="54" spans="1:16" ht="15" x14ac:dyDescent="0.2">
      <c r="A54" s="26"/>
      <c r="B54" s="26" t="s">
        <v>33</v>
      </c>
      <c r="C54" s="43">
        <v>57</v>
      </c>
      <c r="D54" s="23" t="s">
        <v>57</v>
      </c>
      <c r="E54" s="25"/>
      <c r="F54" s="25"/>
      <c r="G54" s="25"/>
      <c r="H54" s="25"/>
      <c r="I54" s="25"/>
      <c r="J54" s="44"/>
      <c r="K54" s="53">
        <v>50</v>
      </c>
      <c r="L54" s="53">
        <v>2.92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48.4</v>
      </c>
      <c r="L55" s="53">
        <v>2.6</v>
      </c>
      <c r="M55" s="53">
        <v>152.1</v>
      </c>
      <c r="N55" s="53">
        <v>4.0999999999999996</v>
      </c>
      <c r="O55" s="53">
        <v>1.07</v>
      </c>
      <c r="P55" s="53">
        <v>26.7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953</v>
      </c>
      <c r="L59" s="60">
        <f>SUM(L48:L58)</f>
        <v>152.99999999999997</v>
      </c>
      <c r="M59" s="60">
        <f t="shared" ref="M59:P59" si="4">SUM(M48:M58)</f>
        <v>952.3900000000001</v>
      </c>
      <c r="N59" s="60">
        <f t="shared" si="4"/>
        <v>31.440000000000005</v>
      </c>
      <c r="O59" s="60">
        <f t="shared" si="4"/>
        <v>32.58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1536</v>
      </c>
      <c r="L60" s="61">
        <f>L46+L59</f>
        <v>262</v>
      </c>
      <c r="M60" s="61">
        <f t="shared" ref="M60:P60" si="5">M46+M59</f>
        <v>1646.9900000000002</v>
      </c>
      <c r="N60" s="61">
        <f t="shared" si="5"/>
        <v>54.660000000000004</v>
      </c>
      <c r="O60" s="61">
        <f t="shared" si="5"/>
        <v>55.84</v>
      </c>
      <c r="P60" s="61">
        <f t="shared" si="5"/>
        <v>230.31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2023-10-06T04:50:26Z</cp:lastPrinted>
  <dcterms:created xsi:type="dcterms:W3CDTF">2003-07-03T17:10:57Z</dcterms:created>
  <dcterms:modified xsi:type="dcterms:W3CDTF">2024-03-07T07:27:07Z</dcterms:modified>
</cp:coreProperties>
</file>