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4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<sst xmlns="http://schemas.openxmlformats.org/spreadsheetml/2006/main" count="90" uniqueCount="54">
  <si>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</si>
  <si>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</si>
  <si>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</si>
  <si>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</si>
  <si>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</si>
  <si>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</si>
  <si>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</si>
  <si>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</si>
  <si>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</si>
  <si>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</si>
  <si>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</si>
  <si>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</si>
  <si>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</si>
  <si>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</si>
  <si>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</si>
  <si>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</si>
  <si>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</si>
  <si>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</si>
  <si>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</si>
  <si>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</si>
  <si>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</si>
  <si>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</si>
  <si>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</si>
  <si>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</si>
  <si>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</si>
  <si>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</si>
  <si>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</si>
  <si>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</si>
  <si>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</si>
  <si>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</si>
  <si>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</si>
  <si>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</si>
  <si>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</si>
  <si>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</si>
  <si>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</si>
  <si>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</si>
  <si>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</si>
  <si>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</si>
  <si>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</si>
  <si>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</si>
  <si>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</si>
  <si>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</si>
  <si>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</si>
  <si>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</si>
  <si>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</si>
  <si>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</si>
  <si>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</si>
  <si>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</si>
  <si>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Пюре картофельное ) / икра кабачковая</t>
  </si>
  <si>
    <t>80/30</t>
  </si>
  <si>
    <t>140/20</t>
  </si>
  <si>
    <t>170/30</t>
  </si>
  <si>
    <t>Котлета из рыбы "Морское чудо"/ соус молочный с морковью и шпинатом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</si>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</sst>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1:U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45387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43</v>
      </c>
      <c r="D12" s="23" t="s">
        <v>52</v>
      </c>
      <c r="E12" s="25"/>
      <c r="F12" s="25"/>
      <c r="G12" s="25"/>
      <c r="H12" s="25"/>
      <c r="I12" s="25"/>
      <c r="J12" s="25"/>
      <c r="K12" s="52" t="s">
        <v>53</v>
      </c>
      <c r="L12" s="52">
        <v>45.6</v>
      </c>
      <c r="M12" s="52">
        <v>105.1</v>
      </c>
      <c r="N12" s="52">
        <v>8.3000000000000007</v>
      </c>
      <c r="O12" s="52">
        <v>9.8000000000000007</v>
      </c>
      <c r="P12" s="53">
        <v>5.2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50</v>
      </c>
      <c r="L13" s="52">
        <v>27.63</v>
      </c>
      <c r="M13" s="52">
        <v>156.30000000000001</v>
      </c>
      <c r="N13" s="52">
        <v>3.1</v>
      </c>
      <c r="O13" s="52">
        <v>5.85</v>
      </c>
      <c r="P13" s="53">
        <v>21.3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18.600000000000001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33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55.3</v>
      </c>
      <c r="L15" s="52">
        <v>3.17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95.000000000000014</v>
      </c>
      <c r="M21" s="54">
        <f t="shared" ref="M21:P21" si="0">SUM(M12:M20)</f>
        <v>588.91999999999996</v>
      </c>
      <c r="N21" s="54">
        <f t="shared" si="0"/>
        <v>20.22</v>
      </c>
      <c r="O21" s="54">
        <f t="shared" si="0"/>
        <v>20.03</v>
      </c>
      <c r="P21" s="59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9.25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14.86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45</v>
      </c>
      <c r="E25" s="25"/>
      <c r="F25" s="25"/>
      <c r="G25" s="25"/>
      <c r="H25" s="25"/>
      <c r="I25" s="25"/>
      <c r="J25" s="25"/>
      <c r="K25" s="52">
        <v>190</v>
      </c>
      <c r="L25" s="52">
        <v>84.84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39</v>
      </c>
      <c r="D26" s="23" t="s">
        <v>40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47</v>
      </c>
      <c r="L27" s="52">
        <v>2.91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36.6</v>
      </c>
      <c r="L28" s="52">
        <v>2.1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734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228</v>
      </c>
      <c r="M35" s="61">
        <f t="shared" ref="M35:P35" si="2">M21+M34</f>
        <v>1446.9699999999998</v>
      </c>
      <c r="N35" s="61">
        <f t="shared" si="2"/>
        <v>47</v>
      </c>
      <c r="O35" s="61">
        <f t="shared" si="2"/>
        <v>47.900000000000006</v>
      </c>
      <c r="P35" s="61">
        <f t="shared" si="2"/>
        <v>200.88</v>
      </c>
    </row>
    <row r="36" spans="1:16" ht="15" x14ac:dyDescent="0.2">
      <c r="A36" s="26"/>
      <c r="B36" s="26" t="s">
        <v>31</v>
      </c>
      <c r="C36" s="43" t="s">
        <v>43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51.63</v>
      </c>
      <c r="M36" s="53">
        <v>128.5</v>
      </c>
      <c r="N36" s="53">
        <v>10.15</v>
      </c>
      <c r="O36" s="53">
        <v>12</v>
      </c>
      <c r="P36" s="53">
        <v>6.4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51</v>
      </c>
      <c r="L37" s="53">
        <v>35.130000000000003</v>
      </c>
      <c r="M37" s="53">
        <v>187.56</v>
      </c>
      <c r="N37" s="53">
        <v>3.72</v>
      </c>
      <c r="O37" s="53">
        <v>7.02</v>
      </c>
      <c r="P37" s="53">
        <v>25.56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18.600000000000001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63.4</v>
      </c>
      <c r="L39" s="53">
        <v>3.64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109.00000000000001</v>
      </c>
      <c r="M46" s="59">
        <f t="shared" ref="M46:P46" si="3">SUM(M36:M45)</f>
        <v>674</v>
      </c>
      <c r="N46" s="59">
        <f t="shared" si="3"/>
        <v>23.509999999999998</v>
      </c>
      <c r="O46" s="59">
        <f t="shared" si="3"/>
        <v>23.62</v>
      </c>
      <c r="P46" s="59">
        <f t="shared" si="3"/>
        <v>94.56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16.96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18.57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45</v>
      </c>
      <c r="E50" s="25"/>
      <c r="F50" s="25"/>
      <c r="G50" s="25"/>
      <c r="H50" s="25"/>
      <c r="I50" s="25"/>
      <c r="J50" s="44"/>
      <c r="K50" s="53">
        <v>210</v>
      </c>
      <c r="L50" s="53">
        <v>93.77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39</v>
      </c>
      <c r="D51" s="23" t="s">
        <v>40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49.2</v>
      </c>
      <c r="L52" s="53">
        <v>3.05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28</v>
      </c>
      <c r="L53" s="53">
        <v>1.61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847</v>
      </c>
      <c r="L59" s="60">
        <f>SUM(L48:L58)</f>
        <v>153.00000000000003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262.00000000000006</v>
      </c>
      <c r="M60" s="61">
        <f t="shared" ref="M60:P60" si="5">M46+M59</f>
        <v>1656.16</v>
      </c>
      <c r="N60" s="61">
        <f t="shared" si="5"/>
        <v>54.08</v>
      </c>
      <c r="O60" s="61">
        <f t="shared" si="5"/>
        <v>57.41</v>
      </c>
      <c r="P60" s="61">
        <f t="shared" si="5"/>
        <v>225.29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2024-04-03T11:14:03Z</dcterms:modified>
</cp:coreProperties>
</file>