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4.2024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<sst xmlns="http://schemas.openxmlformats.org/spreadsheetml/2006/main" count="104" uniqueCount="63">
  <si>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</si>
  <si>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</si>
  <si>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</si>
  <si>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</si>
  <si>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</si>
  <si>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</si>
  <si>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</si>
  <si>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</si>
  <si>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</si>
  <si>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</si>
  <si>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</si>
  <si>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</si>
  <si>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</si>
  <si>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</si>
  <si>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</si>
  <si>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</si>
  <si>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</si>
  <si>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</si>
  <si>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</si>
  <si>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</si>
  <si>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</si>
  <si>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</si>
  <si>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</si>
  <si>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</si>
  <si>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</si>
  <si>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</si>
  <si>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</si>
  <si>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</si>
  <si>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</si>
  <si>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</si>
  <si>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</si>
  <si>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</si>
  <si>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</si>
  <si>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</si>
  <si>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</si>
  <si>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</si>
  <si>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</si>
  <si>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</si>
  <si>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</si>
  <si>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</si>
  <si>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</si>
  <si>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Кофейный напиток с молоком</t>
  </si>
  <si>
    <t>1 шт</t>
  </si>
  <si>
    <t>пром</t>
  </si>
  <si>
    <t>247/51</t>
  </si>
  <si>
    <t>Запеканка из творога с яблоками, сгущенное молоко</t>
  </si>
  <si>
    <t>сладкое</t>
  </si>
  <si>
    <t>Конфета</t>
  </si>
  <si>
    <t>Кабачки тушеные (кабачки, морковь, лук, том паста, масло раст)</t>
  </si>
  <si>
    <t>54/81</t>
  </si>
  <si>
    <t>Борщ Сибирский, сметана</t>
  </si>
  <si>
    <t>200/5</t>
  </si>
  <si>
    <t>Тефтели рыбные с рисом и шпинатом/ соус молочный</t>
  </si>
  <si>
    <t>80/30</t>
  </si>
  <si>
    <t>гарнир</t>
  </si>
  <si>
    <t>Пюре картофельное (картофель, молоко мдж 2,5%, масло сливочное 72,5%)</t>
  </si>
  <si>
    <t>Напиток из свежезамороженных плодов и ягод</t>
  </si>
  <si>
    <t xml:space="preserve">Хлеб ржаной </t>
  </si>
  <si>
    <t>250/5</t>
  </si>
  <si>
    <t>80/20</t>
  </si>
  <si>
    <t>130/20</t>
  </si>
  <si>
    <t>414/37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</si>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</sst>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49" sqref="T4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45384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161</v>
      </c>
      <c r="D12" s="23" t="s">
        <v>40</v>
      </c>
      <c r="E12" s="25"/>
      <c r="F12" s="25"/>
      <c r="G12" s="25"/>
      <c r="H12" s="25"/>
      <c r="I12" s="25"/>
      <c r="J12" s="25"/>
      <c r="K12" s="52" t="s">
        <v>42</v>
      </c>
      <c r="L12" s="52">
        <v>21.47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60</v>
      </c>
      <c r="L13" s="52">
        <v>63.43</v>
      </c>
      <c r="M13" s="52">
        <v>303.10000000000002</v>
      </c>
      <c r="N13" s="52">
        <v>13.2</v>
      </c>
      <c r="O13" s="52">
        <v>15.9</v>
      </c>
      <c r="P13" s="53">
        <v>34.6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8.17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38</v>
      </c>
      <c r="E15" s="25"/>
      <c r="F15" s="25"/>
      <c r="G15" s="25"/>
      <c r="H15" s="25"/>
      <c r="I15" s="25"/>
      <c r="J15" s="25"/>
      <c r="K15" s="52">
        <v>33.700000000000003</v>
      </c>
      <c r="L15" s="52">
        <v>1.93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548</v>
      </c>
      <c r="L21" s="54">
        <f>SUM(L12:L20)</f>
        <v>95.000000000000014</v>
      </c>
      <c r="M21" s="54">
        <f t="shared" ref="M21:P21" si="0">SUM(M12:M20)</f>
        <v>603.55999999999995</v>
      </c>
      <c r="N21" s="54">
        <f t="shared" si="0"/>
        <v>19.759999999999998</v>
      </c>
      <c r="O21" s="54">
        <f t="shared" si="0"/>
        <v>19.84</v>
      </c>
      <c r="P21" s="59">
        <f t="shared" si="0"/>
        <v>83.87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271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18.84</v>
      </c>
      <c r="M23" s="55">
        <v>32.4</v>
      </c>
      <c r="N23" s="55">
        <v>0.48</v>
      </c>
      <c r="O23" s="55">
        <v>2.04</v>
      </c>
      <c r="P23" s="56">
        <v>3.24</v>
      </c>
    </row>
    <row r="24" spans="1:16" ht="15.75" x14ac:dyDescent="0.25">
      <c r="A24" s="22" t="s">
        <v>17</v>
      </c>
      <c r="B24" s="23" t="s">
        <v>36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17.36</v>
      </c>
      <c r="M24" s="52">
        <v>102.8</v>
      </c>
      <c r="N24" s="52">
        <v>3.2</v>
      </c>
      <c r="O24" s="52">
        <v>3.52</v>
      </c>
      <c r="P24" s="53">
        <v>7.8</v>
      </c>
    </row>
    <row r="25" spans="1:16" ht="15.75" x14ac:dyDescent="0.25">
      <c r="A25" s="22" t="s">
        <v>24</v>
      </c>
      <c r="B25" s="23" t="s">
        <v>37</v>
      </c>
      <c r="C25" s="24" t="s">
        <v>61</v>
      </c>
      <c r="D25" s="23" t="s">
        <v>52</v>
      </c>
      <c r="E25" s="25"/>
      <c r="F25" s="25"/>
      <c r="G25" s="25"/>
      <c r="H25" s="25"/>
      <c r="I25" s="25"/>
      <c r="J25" s="25"/>
      <c r="K25" s="52" t="s">
        <v>53</v>
      </c>
      <c r="L25" s="52">
        <v>52.08</v>
      </c>
      <c r="M25" s="52">
        <v>101.9</v>
      </c>
      <c r="N25" s="52">
        <v>12.4</v>
      </c>
      <c r="O25" s="52">
        <v>13.46</v>
      </c>
      <c r="P25" s="53">
        <v>8.6</v>
      </c>
    </row>
    <row r="26" spans="1:16" ht="15" x14ac:dyDescent="0.2">
      <c r="A26" s="26"/>
      <c r="B26" s="23" t="s">
        <v>54</v>
      </c>
      <c r="C26" s="24">
        <v>187</v>
      </c>
      <c r="D26" s="23" t="s">
        <v>55</v>
      </c>
      <c r="E26" s="25"/>
      <c r="F26" s="25"/>
      <c r="G26" s="25"/>
      <c r="H26" s="25"/>
      <c r="I26" s="25"/>
      <c r="J26" s="25"/>
      <c r="K26" s="52">
        <v>150</v>
      </c>
      <c r="L26" s="52">
        <v>22.83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46</v>
      </c>
      <c r="C27" s="24" t="s">
        <v>43</v>
      </c>
      <c r="D27" s="23" t="s">
        <v>47</v>
      </c>
      <c r="E27" s="25"/>
      <c r="F27" s="25"/>
      <c r="G27" s="25"/>
      <c r="H27" s="25"/>
      <c r="I27" s="25"/>
      <c r="J27" s="25"/>
      <c r="K27" s="52">
        <v>20</v>
      </c>
      <c r="L27" s="52">
        <v>5.95</v>
      </c>
      <c r="M27" s="52">
        <v>23.3</v>
      </c>
      <c r="N27" s="52">
        <v>0.3</v>
      </c>
      <c r="O27" s="52">
        <v>1.8</v>
      </c>
      <c r="P27" s="53">
        <v>5.6</v>
      </c>
    </row>
    <row r="28" spans="1:16" ht="15" x14ac:dyDescent="0.2">
      <c r="A28" s="26"/>
      <c r="B28" s="23" t="s">
        <v>32</v>
      </c>
      <c r="C28" s="24">
        <v>28</v>
      </c>
      <c r="D28" s="23" t="s">
        <v>56</v>
      </c>
      <c r="E28" s="25"/>
      <c r="F28" s="25"/>
      <c r="G28" s="25"/>
      <c r="H28" s="25"/>
      <c r="I28" s="25"/>
      <c r="J28" s="25"/>
      <c r="K28" s="52">
        <v>200</v>
      </c>
      <c r="L28" s="52">
        <v>10.46</v>
      </c>
      <c r="M28" s="52">
        <v>102</v>
      </c>
      <c r="N28" s="52">
        <v>0.2</v>
      </c>
      <c r="O28" s="52">
        <v>0.1</v>
      </c>
      <c r="P28" s="53">
        <v>25</v>
      </c>
    </row>
    <row r="29" spans="1:16" ht="15" x14ac:dyDescent="0.2">
      <c r="A29" s="26"/>
      <c r="B29" s="23" t="s">
        <v>33</v>
      </c>
      <c r="C29" s="24">
        <v>57</v>
      </c>
      <c r="D29" s="23" t="s">
        <v>57</v>
      </c>
      <c r="E29" s="25"/>
      <c r="F29" s="25"/>
      <c r="G29" s="25"/>
      <c r="H29" s="25"/>
      <c r="I29" s="25"/>
      <c r="J29" s="25"/>
      <c r="K29" s="52">
        <v>51.5</v>
      </c>
      <c r="L29" s="52">
        <v>3.19</v>
      </c>
      <c r="M29" s="52">
        <v>152.1</v>
      </c>
      <c r="N29" s="52">
        <v>4.0999999999999996</v>
      </c>
      <c r="O29" s="52">
        <v>1.07</v>
      </c>
      <c r="P29" s="53">
        <v>26.7</v>
      </c>
    </row>
    <row r="30" spans="1:16" ht="15" x14ac:dyDescent="0.2">
      <c r="A30" s="26"/>
      <c r="B30" s="23" t="s">
        <v>33</v>
      </c>
      <c r="C30" s="24">
        <v>53</v>
      </c>
      <c r="D30" s="23" t="s">
        <v>34</v>
      </c>
      <c r="E30" s="25"/>
      <c r="F30" s="25"/>
      <c r="G30" s="25"/>
      <c r="H30" s="25"/>
      <c r="I30" s="25"/>
      <c r="J30" s="25"/>
      <c r="K30" s="52">
        <v>40</v>
      </c>
      <c r="L30" s="52">
        <v>2.29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837</v>
      </c>
      <c r="L34" s="57">
        <f>SUM(L23:L33)</f>
        <v>133</v>
      </c>
      <c r="M34" s="57">
        <f t="shared" ref="M34:P34" si="1">SUM(M23:M33)</f>
        <v>825.18000000000006</v>
      </c>
      <c r="N34" s="57">
        <f t="shared" si="1"/>
        <v>27.260000000000005</v>
      </c>
      <c r="O34" s="57">
        <f t="shared" si="1"/>
        <v>27.650000000000006</v>
      </c>
      <c r="P34" s="57">
        <f t="shared" si="1"/>
        <v>118.94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1385</v>
      </c>
      <c r="L35" s="61">
        <f>L21+L34</f>
        <v>228</v>
      </c>
      <c r="M35" s="61">
        <f t="shared" ref="M35:P35" si="2">M21+M34</f>
        <v>1428.74</v>
      </c>
      <c r="N35" s="61">
        <f t="shared" si="2"/>
        <v>47.02</v>
      </c>
      <c r="O35" s="61">
        <f t="shared" si="2"/>
        <v>47.490000000000009</v>
      </c>
      <c r="P35" s="61">
        <f t="shared" si="2"/>
        <v>202.81</v>
      </c>
    </row>
    <row r="36" spans="1:16" ht="15" x14ac:dyDescent="0.2">
      <c r="A36" s="26"/>
      <c r="B36" s="26" t="s">
        <v>39</v>
      </c>
      <c r="C36" s="43">
        <v>161</v>
      </c>
      <c r="D36" s="23" t="s">
        <v>40</v>
      </c>
      <c r="E36" s="25"/>
      <c r="F36" s="25"/>
      <c r="G36" s="25"/>
      <c r="H36" s="25"/>
      <c r="I36" s="25"/>
      <c r="J36" s="44"/>
      <c r="K36" s="62" t="s">
        <v>42</v>
      </c>
      <c r="L36" s="53">
        <v>21.47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62" t="s">
        <v>62</v>
      </c>
      <c r="L37" s="53">
        <v>77.08</v>
      </c>
      <c r="M37" s="53">
        <v>363.72</v>
      </c>
      <c r="N37" s="53">
        <v>15.84</v>
      </c>
      <c r="O37" s="53">
        <v>19.100000000000001</v>
      </c>
      <c r="P37" s="53">
        <v>41.52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41</v>
      </c>
      <c r="E38" s="25"/>
      <c r="F38" s="25"/>
      <c r="G38" s="25"/>
      <c r="H38" s="25"/>
      <c r="I38" s="25"/>
      <c r="J38" s="44"/>
      <c r="K38" s="62">
        <v>200</v>
      </c>
      <c r="L38" s="53">
        <v>8.17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38</v>
      </c>
      <c r="E39" s="25"/>
      <c r="F39" s="25"/>
      <c r="G39" s="25"/>
      <c r="H39" s="25"/>
      <c r="I39" s="25"/>
      <c r="J39" s="44"/>
      <c r="K39" s="62">
        <v>39.799999999999997</v>
      </c>
      <c r="L39" s="53">
        <v>2.2799999999999998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584</v>
      </c>
      <c r="L46" s="59">
        <f>SUM(L36:L45)</f>
        <v>109</v>
      </c>
      <c r="M46" s="59">
        <f t="shared" ref="M46:P46" si="3">SUM(M36:M45)</f>
        <v>694.60000000000014</v>
      </c>
      <c r="N46" s="59">
        <f t="shared" si="3"/>
        <v>23.22</v>
      </c>
      <c r="O46" s="59">
        <f t="shared" si="3"/>
        <v>23.26</v>
      </c>
      <c r="P46" s="59">
        <f t="shared" si="3"/>
        <v>96.19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271</v>
      </c>
      <c r="D48" s="30" t="s">
        <v>48</v>
      </c>
      <c r="E48" s="32"/>
      <c r="F48" s="32"/>
      <c r="G48" s="32"/>
      <c r="H48" s="32"/>
      <c r="I48" s="32"/>
      <c r="J48" s="50"/>
      <c r="K48" s="56">
        <v>100</v>
      </c>
      <c r="L48" s="56">
        <v>31.09</v>
      </c>
      <c r="M48" s="56">
        <v>54</v>
      </c>
      <c r="N48" s="56">
        <v>0.8</v>
      </c>
      <c r="O48" s="56">
        <v>3.4</v>
      </c>
      <c r="P48" s="56">
        <v>5.4</v>
      </c>
    </row>
    <row r="49" spans="1:16" ht="15.75" x14ac:dyDescent="0.25">
      <c r="A49" s="22" t="s">
        <v>17</v>
      </c>
      <c r="B49" s="26" t="s">
        <v>36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58</v>
      </c>
      <c r="L49" s="53">
        <v>21.28</v>
      </c>
      <c r="M49" s="53">
        <v>127.87</v>
      </c>
      <c r="N49" s="53">
        <v>4</v>
      </c>
      <c r="O49" s="53">
        <v>4.38</v>
      </c>
      <c r="P49" s="53">
        <v>9.6999999999999993</v>
      </c>
    </row>
    <row r="50" spans="1:16" ht="15.75" x14ac:dyDescent="0.25">
      <c r="A50" s="22" t="s">
        <v>21</v>
      </c>
      <c r="B50" s="26" t="s">
        <v>37</v>
      </c>
      <c r="C50" s="43" t="s">
        <v>61</v>
      </c>
      <c r="D50" s="23" t="s">
        <v>52</v>
      </c>
      <c r="E50" s="25"/>
      <c r="F50" s="25"/>
      <c r="G50" s="25"/>
      <c r="H50" s="25"/>
      <c r="I50" s="25"/>
      <c r="J50" s="44"/>
      <c r="K50" s="53" t="s">
        <v>59</v>
      </c>
      <c r="L50" s="53">
        <v>50.99</v>
      </c>
      <c r="M50" s="53">
        <v>114.22</v>
      </c>
      <c r="N50" s="53">
        <v>13.98</v>
      </c>
      <c r="O50" s="53">
        <v>15</v>
      </c>
      <c r="P50" s="53">
        <v>10.3</v>
      </c>
    </row>
    <row r="51" spans="1:16" ht="15" x14ac:dyDescent="0.2">
      <c r="A51" s="26"/>
      <c r="B51" s="26" t="s">
        <v>54</v>
      </c>
      <c r="C51" s="43">
        <v>187</v>
      </c>
      <c r="D51" s="23" t="s">
        <v>55</v>
      </c>
      <c r="E51" s="25"/>
      <c r="F51" s="25"/>
      <c r="G51" s="25"/>
      <c r="H51" s="25"/>
      <c r="I51" s="25"/>
      <c r="J51" s="44"/>
      <c r="K51" s="53">
        <v>180</v>
      </c>
      <c r="L51" s="53">
        <v>27.39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46</v>
      </c>
      <c r="C52" s="43" t="s">
        <v>43</v>
      </c>
      <c r="D52" s="23" t="s">
        <v>47</v>
      </c>
      <c r="E52" s="25"/>
      <c r="F52" s="25"/>
      <c r="G52" s="25"/>
      <c r="H52" s="25"/>
      <c r="I52" s="25"/>
      <c r="J52" s="44"/>
      <c r="K52" s="53">
        <v>20</v>
      </c>
      <c r="L52" s="53">
        <v>5.95</v>
      </c>
      <c r="M52" s="53">
        <v>23.3</v>
      </c>
      <c r="N52" s="53">
        <v>0.3</v>
      </c>
      <c r="O52" s="53">
        <v>1.8</v>
      </c>
      <c r="P52" s="53">
        <v>5.6</v>
      </c>
    </row>
    <row r="53" spans="1:16" ht="15" x14ac:dyDescent="0.2">
      <c r="A53" s="26"/>
      <c r="B53" s="26" t="s">
        <v>32</v>
      </c>
      <c r="C53" s="43">
        <v>28</v>
      </c>
      <c r="D53" s="23" t="s">
        <v>56</v>
      </c>
      <c r="E53" s="25"/>
      <c r="F53" s="25"/>
      <c r="G53" s="25"/>
      <c r="H53" s="25"/>
      <c r="I53" s="25"/>
      <c r="J53" s="44"/>
      <c r="K53" s="53">
        <v>200</v>
      </c>
      <c r="L53" s="53">
        <v>10.46</v>
      </c>
      <c r="M53" s="53">
        <v>102</v>
      </c>
      <c r="N53" s="53">
        <v>0.2</v>
      </c>
      <c r="O53" s="53">
        <v>0.1</v>
      </c>
      <c r="P53" s="53">
        <v>25</v>
      </c>
    </row>
    <row r="54" spans="1:16" ht="15" x14ac:dyDescent="0.2">
      <c r="A54" s="26"/>
      <c r="B54" s="26" t="s">
        <v>33</v>
      </c>
      <c r="C54" s="43">
        <v>57</v>
      </c>
      <c r="D54" s="23" t="s">
        <v>57</v>
      </c>
      <c r="E54" s="25"/>
      <c r="F54" s="25"/>
      <c r="G54" s="25"/>
      <c r="H54" s="25"/>
      <c r="I54" s="25"/>
      <c r="J54" s="44"/>
      <c r="K54" s="53">
        <v>49.8</v>
      </c>
      <c r="L54" s="53">
        <v>3.09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33</v>
      </c>
      <c r="C55" s="43">
        <v>53</v>
      </c>
      <c r="D55" s="23" t="s">
        <v>34</v>
      </c>
      <c r="E55" s="25"/>
      <c r="F55" s="25"/>
      <c r="G55" s="25"/>
      <c r="H55" s="25"/>
      <c r="I55" s="25"/>
      <c r="J55" s="44"/>
      <c r="K55" s="53">
        <v>48</v>
      </c>
      <c r="L55" s="53">
        <v>2.75</v>
      </c>
      <c r="M55" s="53">
        <v>152.1</v>
      </c>
      <c r="N55" s="53">
        <v>4.0999999999999996</v>
      </c>
      <c r="O55" s="53">
        <v>1.07</v>
      </c>
      <c r="P55" s="53">
        <v>26.7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953</v>
      </c>
      <c r="L59" s="60">
        <f>SUM(L48:L58)</f>
        <v>153</v>
      </c>
      <c r="M59" s="60">
        <f t="shared" ref="M59:P59" si="4">SUM(M48:M58)</f>
        <v>952.3900000000001</v>
      </c>
      <c r="N59" s="60">
        <f t="shared" si="4"/>
        <v>31.440000000000005</v>
      </c>
      <c r="O59" s="60">
        <f t="shared" si="4"/>
        <v>32.58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1537</v>
      </c>
      <c r="L60" s="61">
        <f>L46+L59</f>
        <v>262</v>
      </c>
      <c r="M60" s="61">
        <f t="shared" ref="M60:P60" si="5">M46+M59</f>
        <v>1646.9900000000002</v>
      </c>
      <c r="N60" s="61">
        <f t="shared" si="5"/>
        <v>54.660000000000004</v>
      </c>
      <c r="O60" s="61">
        <f t="shared" si="5"/>
        <v>55.84</v>
      </c>
      <c r="P60" s="61">
        <f t="shared" si="5"/>
        <v>230.31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2023-10-06T04:50:26Z</cp:lastPrinted>
  <dcterms:created xsi:type="dcterms:W3CDTF">2003-07-03T17:10:57Z</dcterms:created>
  <dcterms:modified xsi:type="dcterms:W3CDTF">2024-03-29T09:09:20Z</dcterms:modified>
</cp:coreProperties>
</file>