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10.04.2024 день 3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58" i="1" l="1"/>
  <c r="O58" i="1"/>
  <c r="N58" i="1"/>
  <c r="M58" i="1"/>
  <c r="L58" i="1"/>
  <c r="P46" i="1"/>
  <c r="O46" i="1"/>
  <c r="N46" i="1"/>
  <c r="M46" i="1"/>
  <c r="L46" i="1"/>
  <c r="P34" i="1"/>
  <c r="O34" i="1"/>
  <c r="N34" i="1"/>
  <c r="M34" i="1"/>
  <c r="L34" i="1"/>
  <c r="P22" i="1"/>
  <c r="O22" i="1"/>
  <c r="N22" i="1"/>
  <c r="M22" i="1"/>
  <c r="L22" i="1"/>
</calcChain>
</file>

<file path=xl/sharedStrings.xml><?xml version="1.0" encoding="utf-8"?>
<sst xmlns="http://schemas.openxmlformats.org/spreadsheetml/2006/main" count="98" uniqueCount="58">
  <si>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</si>
  <si>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</si>
  <si>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</si>
  <si>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</si>
  <si>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</si>
  <si>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</si>
  <si>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</si>
  <si>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</si>
  <si>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</si>
  <si>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</si>
  <si>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</si>
  <si>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</si>
  <si>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</si>
  <si>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</si>
  <si>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</si>
  <si>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</si>
  <si>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</si>
  <si>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</si>
  <si>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</si>
  <si>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</si>
  <si>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</si>
  <si>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</si>
  <si>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</si>
  <si>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</si>
  <si>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</si>
  <si>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</si>
  <si>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</si>
  <si>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</si>
  <si>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</si>
  <si>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</si>
  <si>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</si>
  <si>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 xml:space="preserve">Хлеб ржаной  </t>
  </si>
  <si>
    <t>393/31</t>
  </si>
  <si>
    <t>закуска</t>
  </si>
  <si>
    <t>1 блюдо</t>
  </si>
  <si>
    <t>2 блюдо</t>
  </si>
  <si>
    <t>гарнир</t>
  </si>
  <si>
    <t>250/20</t>
  </si>
  <si>
    <t>95/77</t>
  </si>
  <si>
    <t>200/20</t>
  </si>
  <si>
    <t>Суп-пюре из  картофеля и кабачков , гренки</t>
  </si>
  <si>
    <t>Отварные макаронные изделия /овощи припущенные (овощная смесь)</t>
  </si>
  <si>
    <t>188/233</t>
  </si>
  <si>
    <t>пром</t>
  </si>
  <si>
    <t>Сок фруктовый в потребительской упаковке</t>
  </si>
  <si>
    <t xml:space="preserve">Кисель </t>
  </si>
  <si>
    <t>Печенье</t>
  </si>
  <si>
    <t>кондитерское</t>
  </si>
  <si>
    <t>401/226</t>
  </si>
  <si>
    <t>Салат из отварной свеклы срастительным маслом и чесноком</t>
  </si>
  <si>
    <t>Шницель (свининая) соус красный основной</t>
  </si>
  <si>
    <t>Суфле "Рыбка" /  Картофель тушеный</t>
  </si>
  <si>
    <t>130/20</t>
  </si>
  <si>
    <t>80/20</t>
  </si>
  <si>
    <t>160/20</t>
  </si>
  <si>
    <t>90/130</t>
  </si>
  <si>
    <t>100/170</t>
  </si>
  <si>
    <t>70/40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</si>
</sst>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/>
    <xf numFmtId="0" fontId="6" fillId="0" borderId="2" xfId="0" applyFont="1" applyBorder="1" applyAlignment="1"/>
    <xf numFmtId="0" fontId="6" fillId="0" borderId="3" xfId="0" applyFont="1" applyBorder="1" applyAlignment="1"/>
    <xf numFmtId="0" fontId="6" fillId="0" borderId="4" xfId="0" applyFont="1" applyBorder="1" applyAlignment="1"/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U54" sqref="U53:U54"/>
    </sheetView>
  </sheetViews>
  <sheetFormatPr defaultRowHeight="12.75" x14ac:dyDescent="0.2"/>
  <cols>
    <col min="1" max="1" width="13.140625" customWidth="1"/>
    <col min="2" max="2" width="12.8554687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9.140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8" t="s">
        <v>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</row>
    <row r="5" spans="1:19" x14ac:dyDescent="0.2">
      <c r="A5" s="70">
        <v>45392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</row>
    <row r="6" spans="1:19" ht="15" x14ac:dyDescent="0.25">
      <c r="A6" s="69" t="s">
        <v>3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customHeight="1" x14ac:dyDescent="0.2">
      <c r="A7" s="67" t="s">
        <v>23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spans="1:19" ht="18.75" customHeight="1" x14ac:dyDescent="0.25">
      <c r="A8" s="14" t="s">
        <v>24</v>
      </c>
      <c r="B8" s="14"/>
      <c r="C8" s="14"/>
      <c r="D8" s="14"/>
      <c r="E8" s="14"/>
      <c r="N8" s="13" t="s">
        <v>15</v>
      </c>
      <c r="O8" s="13"/>
      <c r="P8" s="21">
        <v>3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27</v>
      </c>
      <c r="C12" s="60" t="s">
        <v>48</v>
      </c>
      <c r="D12" s="23" t="s">
        <v>51</v>
      </c>
      <c r="E12" s="24"/>
      <c r="F12" s="24"/>
      <c r="G12" s="24"/>
      <c r="H12" s="24"/>
      <c r="I12" s="24"/>
      <c r="J12" s="24"/>
      <c r="K12" s="52" t="s">
        <v>55</v>
      </c>
      <c r="L12" s="39">
        <v>75.63</v>
      </c>
      <c r="M12" s="39">
        <v>290.39999999999998</v>
      </c>
      <c r="N12" s="39">
        <v>14.1</v>
      </c>
      <c r="O12" s="39">
        <v>12.5</v>
      </c>
      <c r="P12" s="40">
        <v>22.6</v>
      </c>
    </row>
    <row r="13" spans="1:19" ht="15.75" x14ac:dyDescent="0.25">
      <c r="A13" s="25" t="s">
        <v>16</v>
      </c>
      <c r="B13" s="23" t="s">
        <v>28</v>
      </c>
      <c r="C13" s="60">
        <v>15</v>
      </c>
      <c r="D13" s="23" t="s">
        <v>45</v>
      </c>
      <c r="E13" s="24"/>
      <c r="F13" s="24"/>
      <c r="G13" s="24"/>
      <c r="H13" s="24"/>
      <c r="I13" s="24"/>
      <c r="J13" s="24"/>
      <c r="K13" s="52">
        <v>200</v>
      </c>
      <c r="L13" s="39">
        <v>7.95</v>
      </c>
      <c r="M13" s="39">
        <v>67</v>
      </c>
      <c r="N13" s="39">
        <v>0.3</v>
      </c>
      <c r="O13" s="39">
        <v>0</v>
      </c>
      <c r="P13" s="40">
        <v>28.2</v>
      </c>
    </row>
    <row r="14" spans="1:19" ht="15.75" x14ac:dyDescent="0.25">
      <c r="A14" s="25"/>
      <c r="B14" s="23" t="s">
        <v>47</v>
      </c>
      <c r="C14" s="60" t="s">
        <v>43</v>
      </c>
      <c r="D14" s="23" t="s">
        <v>46</v>
      </c>
      <c r="E14" s="24"/>
      <c r="F14" s="24"/>
      <c r="G14" s="24"/>
      <c r="H14" s="24"/>
      <c r="I14" s="24"/>
      <c r="J14" s="24"/>
      <c r="K14" s="52">
        <v>60</v>
      </c>
      <c r="L14" s="39">
        <v>8.57</v>
      </c>
      <c r="M14" s="39">
        <v>89.63</v>
      </c>
      <c r="N14" s="39">
        <v>1.38</v>
      </c>
      <c r="O14" s="39">
        <v>6.33</v>
      </c>
      <c r="P14" s="40">
        <v>12.42</v>
      </c>
    </row>
    <row r="15" spans="1:19" ht="15.75" x14ac:dyDescent="0.25">
      <c r="A15" s="25" t="s">
        <v>20</v>
      </c>
      <c r="B15" s="23" t="s">
        <v>29</v>
      </c>
      <c r="C15" s="60">
        <v>53</v>
      </c>
      <c r="D15" s="23" t="s">
        <v>30</v>
      </c>
      <c r="E15" s="24"/>
      <c r="F15" s="24"/>
      <c r="G15" s="24"/>
      <c r="H15" s="24"/>
      <c r="I15" s="24"/>
      <c r="J15" s="24"/>
      <c r="K15" s="52">
        <v>49.6</v>
      </c>
      <c r="L15" s="39">
        <v>2.85</v>
      </c>
      <c r="M15" s="39">
        <v>152.1</v>
      </c>
      <c r="N15" s="39">
        <v>4.0999999999999996</v>
      </c>
      <c r="O15" s="39">
        <v>1.07</v>
      </c>
      <c r="P15" s="40">
        <v>26.7</v>
      </c>
    </row>
    <row r="16" spans="1:19" ht="15" x14ac:dyDescent="0.2">
      <c r="A16" s="22"/>
      <c r="B16" s="23"/>
      <c r="C16" s="60"/>
      <c r="D16" s="23"/>
      <c r="E16" s="24"/>
      <c r="F16" s="24"/>
      <c r="G16" s="24"/>
      <c r="H16" s="24"/>
      <c r="I16" s="24"/>
      <c r="J16" s="24"/>
      <c r="K16" s="52"/>
      <c r="L16" s="39"/>
      <c r="M16" s="39"/>
      <c r="N16" s="39"/>
      <c r="O16" s="39"/>
      <c r="P16" s="40"/>
    </row>
    <row r="17" spans="1:16" ht="15" x14ac:dyDescent="0.2">
      <c r="A17" s="22"/>
      <c r="B17" s="23"/>
      <c r="C17" s="48"/>
      <c r="D17" s="23"/>
      <c r="E17" s="24"/>
      <c r="F17" s="24"/>
      <c r="G17" s="24"/>
      <c r="H17" s="24"/>
      <c r="I17" s="24"/>
      <c r="J17" s="24"/>
      <c r="K17" s="52"/>
      <c r="L17" s="39"/>
      <c r="M17" s="39"/>
      <c r="N17" s="39"/>
      <c r="O17" s="39"/>
      <c r="P17" s="40"/>
    </row>
    <row r="18" spans="1:16" ht="15" x14ac:dyDescent="0.2">
      <c r="A18" s="22"/>
      <c r="B18" s="23"/>
      <c r="C18" s="48"/>
      <c r="D18" s="23"/>
      <c r="E18" s="24"/>
      <c r="F18" s="24"/>
      <c r="G18" s="24"/>
      <c r="H18" s="24"/>
      <c r="I18" s="24"/>
      <c r="J18" s="24"/>
      <c r="K18" s="52"/>
      <c r="L18" s="39"/>
      <c r="M18" s="39"/>
      <c r="N18" s="39"/>
      <c r="O18" s="39"/>
      <c r="P18" s="40"/>
    </row>
    <row r="19" spans="1:16" ht="15" x14ac:dyDescent="0.2">
      <c r="A19" s="22"/>
      <c r="B19" s="23"/>
      <c r="C19" s="48"/>
      <c r="D19" s="23"/>
      <c r="E19" s="24"/>
      <c r="F19" s="24"/>
      <c r="G19" s="24"/>
      <c r="H19" s="24"/>
      <c r="I19" s="24"/>
      <c r="J19" s="24"/>
      <c r="K19" s="52"/>
      <c r="L19" s="39"/>
      <c r="M19" s="39"/>
      <c r="N19" s="39"/>
      <c r="O19" s="39"/>
      <c r="P19" s="40"/>
    </row>
    <row r="20" spans="1:16" ht="15" x14ac:dyDescent="0.2">
      <c r="A20" s="22"/>
      <c r="B20" s="23"/>
      <c r="C20" s="48"/>
      <c r="D20" s="23"/>
      <c r="E20" s="24"/>
      <c r="F20" s="24"/>
      <c r="G20" s="24"/>
      <c r="H20" s="24"/>
      <c r="I20" s="24"/>
      <c r="J20" s="24"/>
      <c r="K20" s="52"/>
      <c r="L20" s="39"/>
      <c r="M20" s="39"/>
      <c r="N20" s="39"/>
      <c r="O20" s="39"/>
      <c r="P20" s="40"/>
    </row>
    <row r="21" spans="1:16" ht="15" x14ac:dyDescent="0.2">
      <c r="A21" s="22"/>
      <c r="B21" s="23"/>
      <c r="C21" s="48"/>
      <c r="D21" s="23"/>
      <c r="E21" s="24"/>
      <c r="F21" s="24"/>
      <c r="G21" s="24"/>
      <c r="H21" s="24"/>
      <c r="I21" s="24"/>
      <c r="J21" s="24"/>
      <c r="K21" s="52"/>
      <c r="L21" s="39"/>
      <c r="M21" s="39"/>
      <c r="N21" s="39"/>
      <c r="O21" s="39"/>
      <c r="P21" s="40"/>
    </row>
    <row r="22" spans="1:16" ht="15.75" x14ac:dyDescent="0.25">
      <c r="A22" s="22"/>
      <c r="B22" s="23"/>
      <c r="C22" s="48"/>
      <c r="D22" s="26" t="s">
        <v>7</v>
      </c>
      <c r="E22" s="27"/>
      <c r="F22" s="24"/>
      <c r="G22" s="24"/>
      <c r="H22" s="24"/>
      <c r="I22" s="24"/>
      <c r="J22" s="24"/>
      <c r="K22" s="58">
        <v>530</v>
      </c>
      <c r="L22" s="41">
        <f>SUM(L12:L21)</f>
        <v>95</v>
      </c>
      <c r="M22" s="41">
        <f t="shared" ref="M22:P22" si="0">SUM(M12:M21)</f>
        <v>599.13</v>
      </c>
      <c r="N22" s="41">
        <f t="shared" si="0"/>
        <v>19.880000000000003</v>
      </c>
      <c r="O22" s="41">
        <f t="shared" si="0"/>
        <v>19.899999999999999</v>
      </c>
      <c r="P22" s="41">
        <f t="shared" si="0"/>
        <v>89.92</v>
      </c>
    </row>
    <row r="23" spans="1:16" ht="15" x14ac:dyDescent="0.2">
      <c r="A23" s="22"/>
      <c r="B23" s="23"/>
      <c r="C23" s="48"/>
      <c r="D23" s="23"/>
      <c r="E23" s="24"/>
      <c r="F23" s="24"/>
      <c r="G23" s="24"/>
      <c r="H23" s="24"/>
      <c r="I23" s="24"/>
      <c r="J23" s="24"/>
      <c r="K23" s="52"/>
      <c r="L23" s="39"/>
      <c r="M23" s="39"/>
      <c r="N23" s="39"/>
      <c r="O23" s="39"/>
      <c r="P23" s="40"/>
    </row>
    <row r="24" spans="1:16" ht="15" x14ac:dyDescent="0.2">
      <c r="A24" s="28"/>
      <c r="B24" s="29" t="s">
        <v>27</v>
      </c>
      <c r="C24" s="63" t="s">
        <v>48</v>
      </c>
      <c r="D24" s="29" t="s">
        <v>51</v>
      </c>
      <c r="E24" s="30"/>
      <c r="F24" s="30"/>
      <c r="G24" s="30"/>
      <c r="H24" s="30"/>
      <c r="I24" s="30"/>
      <c r="J24" s="30"/>
      <c r="K24" s="53" t="s">
        <v>56</v>
      </c>
      <c r="L24" s="42">
        <v>89.65</v>
      </c>
      <c r="M24" s="42">
        <v>330</v>
      </c>
      <c r="N24" s="42">
        <v>16.02</v>
      </c>
      <c r="O24" s="42">
        <v>14.2</v>
      </c>
      <c r="P24" s="43">
        <v>25.68</v>
      </c>
    </row>
    <row r="25" spans="1:16" ht="15.75" x14ac:dyDescent="0.25">
      <c r="A25" s="25" t="s">
        <v>16</v>
      </c>
      <c r="B25" s="23" t="s">
        <v>28</v>
      </c>
      <c r="C25" s="60">
        <v>15</v>
      </c>
      <c r="D25" s="23" t="s">
        <v>45</v>
      </c>
      <c r="E25" s="24"/>
      <c r="F25" s="24"/>
      <c r="G25" s="24"/>
      <c r="H25" s="24"/>
      <c r="I25" s="24"/>
      <c r="J25" s="24"/>
      <c r="K25" s="52">
        <v>200</v>
      </c>
      <c r="L25" s="39">
        <v>7.95</v>
      </c>
      <c r="M25" s="39">
        <v>67</v>
      </c>
      <c r="N25" s="39">
        <v>0.3</v>
      </c>
      <c r="O25" s="39">
        <v>0</v>
      </c>
      <c r="P25" s="40">
        <v>28.2</v>
      </c>
    </row>
    <row r="26" spans="1:16" ht="15.75" x14ac:dyDescent="0.25">
      <c r="A26" s="25" t="s">
        <v>21</v>
      </c>
      <c r="B26" s="23" t="s">
        <v>47</v>
      </c>
      <c r="C26" s="60" t="s">
        <v>43</v>
      </c>
      <c r="D26" s="23" t="s">
        <v>46</v>
      </c>
      <c r="E26" s="24"/>
      <c r="F26" s="24"/>
      <c r="G26" s="24"/>
      <c r="H26" s="24"/>
      <c r="I26" s="24"/>
      <c r="J26" s="24"/>
      <c r="K26" s="52">
        <v>55</v>
      </c>
      <c r="L26" s="39">
        <v>7.85</v>
      </c>
      <c r="M26" s="39">
        <v>119.51</v>
      </c>
      <c r="N26" s="39">
        <v>1.84</v>
      </c>
      <c r="O26" s="39">
        <v>8.44</v>
      </c>
      <c r="P26" s="40">
        <v>16.559999999999999</v>
      </c>
    </row>
    <row r="27" spans="1:16" ht="15" x14ac:dyDescent="0.2">
      <c r="A27" s="22"/>
      <c r="B27" s="23" t="s">
        <v>29</v>
      </c>
      <c r="C27" s="60">
        <v>53</v>
      </c>
      <c r="D27" s="23" t="s">
        <v>30</v>
      </c>
      <c r="E27" s="24"/>
      <c r="F27" s="24"/>
      <c r="G27" s="24"/>
      <c r="H27" s="24"/>
      <c r="I27" s="24"/>
      <c r="J27" s="24"/>
      <c r="K27" s="52">
        <v>61.8</v>
      </c>
      <c r="L27" s="39">
        <v>3.55</v>
      </c>
      <c r="M27" s="39">
        <v>182.52</v>
      </c>
      <c r="N27" s="39">
        <v>4.92</v>
      </c>
      <c r="O27" s="39">
        <v>1.28</v>
      </c>
      <c r="P27" s="40">
        <v>32.08</v>
      </c>
    </row>
    <row r="28" spans="1:16" ht="15" x14ac:dyDescent="0.2">
      <c r="A28" s="22"/>
      <c r="B28" s="23"/>
      <c r="C28" s="60"/>
      <c r="D28" s="23"/>
      <c r="E28" s="24"/>
      <c r="F28" s="24"/>
      <c r="G28" s="24"/>
      <c r="H28" s="24"/>
      <c r="I28" s="24"/>
      <c r="J28" s="24"/>
      <c r="K28" s="52"/>
      <c r="L28" s="39"/>
      <c r="M28" s="39"/>
      <c r="N28" s="39"/>
      <c r="O28" s="39"/>
      <c r="P28" s="40"/>
    </row>
    <row r="29" spans="1:16" ht="15" x14ac:dyDescent="0.2">
      <c r="A29" s="22"/>
      <c r="B29" s="23"/>
      <c r="C29" s="60"/>
      <c r="D29" s="23"/>
      <c r="E29" s="24"/>
      <c r="F29" s="24"/>
      <c r="G29" s="24"/>
      <c r="H29" s="24"/>
      <c r="I29" s="24"/>
      <c r="J29" s="24"/>
      <c r="K29" s="52"/>
      <c r="L29" s="39"/>
      <c r="M29" s="39"/>
      <c r="N29" s="39"/>
      <c r="O29" s="39"/>
      <c r="P29" s="40"/>
    </row>
    <row r="30" spans="1:16" ht="15" x14ac:dyDescent="0.2">
      <c r="A30" s="22"/>
      <c r="B30" s="23"/>
      <c r="C30" s="60"/>
      <c r="D30" s="23"/>
      <c r="E30" s="24"/>
      <c r="F30" s="24"/>
      <c r="G30" s="24"/>
      <c r="H30" s="24"/>
      <c r="I30" s="24"/>
      <c r="J30" s="24"/>
      <c r="K30" s="52"/>
      <c r="L30" s="39"/>
      <c r="M30" s="39"/>
      <c r="N30" s="39"/>
      <c r="O30" s="39"/>
      <c r="P30" s="40"/>
    </row>
    <row r="31" spans="1:16" ht="15" x14ac:dyDescent="0.2">
      <c r="A31" s="22"/>
      <c r="B31" s="23"/>
      <c r="C31" s="48"/>
      <c r="D31" s="23"/>
      <c r="E31" s="24"/>
      <c r="F31" s="24"/>
      <c r="G31" s="24"/>
      <c r="H31" s="24"/>
      <c r="I31" s="24"/>
      <c r="J31" s="24"/>
      <c r="K31" s="52"/>
      <c r="L31" s="39"/>
      <c r="M31" s="39"/>
      <c r="N31" s="39"/>
      <c r="O31" s="39"/>
      <c r="P31" s="40"/>
    </row>
    <row r="32" spans="1:16" ht="15" x14ac:dyDescent="0.2">
      <c r="A32" s="22"/>
      <c r="B32" s="23"/>
      <c r="C32" s="48"/>
      <c r="D32" s="23"/>
      <c r="E32" s="24"/>
      <c r="F32" s="24"/>
      <c r="G32" s="24"/>
      <c r="H32" s="24"/>
      <c r="I32" s="24"/>
      <c r="J32" s="24"/>
      <c r="K32" s="52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48"/>
      <c r="D33" s="26"/>
      <c r="E33" s="27"/>
      <c r="F33" s="27"/>
      <c r="G33" s="24"/>
      <c r="H33" s="24"/>
      <c r="I33" s="24"/>
      <c r="J33" s="24"/>
      <c r="K33" s="52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48"/>
      <c r="D34" s="26" t="s">
        <v>7</v>
      </c>
      <c r="E34" s="27"/>
      <c r="F34" s="24"/>
      <c r="G34" s="24"/>
      <c r="H34" s="24"/>
      <c r="I34" s="24"/>
      <c r="J34" s="24"/>
      <c r="K34" s="58">
        <v>587</v>
      </c>
      <c r="L34" s="41">
        <f>SUM(L24:L33)</f>
        <v>109</v>
      </c>
      <c r="M34" s="41">
        <f t="shared" ref="M34:P34" si="1">SUM(M24:M33)</f>
        <v>699.03</v>
      </c>
      <c r="N34" s="41">
        <f t="shared" si="1"/>
        <v>23.08</v>
      </c>
      <c r="O34" s="41">
        <f t="shared" si="1"/>
        <v>23.92</v>
      </c>
      <c r="P34" s="41">
        <f t="shared" si="1"/>
        <v>102.52</v>
      </c>
    </row>
    <row r="35" spans="1:16" ht="15.75" x14ac:dyDescent="0.25">
      <c r="A35" s="31"/>
      <c r="B35" s="32"/>
      <c r="C35" s="49"/>
      <c r="D35" s="33"/>
      <c r="E35" s="34"/>
      <c r="F35" s="34"/>
      <c r="G35" s="34"/>
      <c r="H35" s="34"/>
      <c r="I35" s="34"/>
      <c r="J35" s="34"/>
      <c r="K35" s="54"/>
      <c r="L35" s="44"/>
      <c r="M35" s="44"/>
      <c r="N35" s="44"/>
      <c r="O35" s="44"/>
      <c r="P35" s="45"/>
    </row>
    <row r="36" spans="1:16" ht="15" x14ac:dyDescent="0.2">
      <c r="A36" s="28"/>
      <c r="B36" s="28" t="s">
        <v>33</v>
      </c>
      <c r="C36" s="61">
        <v>120</v>
      </c>
      <c r="D36" s="29" t="s">
        <v>49</v>
      </c>
      <c r="E36" s="30"/>
      <c r="F36" s="30"/>
      <c r="G36" s="30"/>
      <c r="H36" s="30"/>
      <c r="I36" s="30"/>
      <c r="J36" s="35"/>
      <c r="K36" s="55">
        <v>60</v>
      </c>
      <c r="L36" s="43">
        <v>9.4700000000000006</v>
      </c>
      <c r="M36" s="43">
        <v>72.599999999999994</v>
      </c>
      <c r="N36" s="43">
        <v>1.5</v>
      </c>
      <c r="O36" s="43">
        <v>6</v>
      </c>
      <c r="P36" s="43">
        <v>4.4400000000000004</v>
      </c>
    </row>
    <row r="37" spans="1:16" ht="15.75" x14ac:dyDescent="0.25">
      <c r="A37" s="25" t="s">
        <v>17</v>
      </c>
      <c r="B37" s="22" t="s">
        <v>34</v>
      </c>
      <c r="C37" s="62" t="s">
        <v>38</v>
      </c>
      <c r="D37" s="23" t="s">
        <v>40</v>
      </c>
      <c r="E37" s="24"/>
      <c r="F37" s="24"/>
      <c r="G37" s="24"/>
      <c r="H37" s="24"/>
      <c r="I37" s="24"/>
      <c r="J37" s="36"/>
      <c r="K37" s="56" t="s">
        <v>39</v>
      </c>
      <c r="L37" s="40">
        <v>29.27</v>
      </c>
      <c r="M37" s="40">
        <v>159.04</v>
      </c>
      <c r="N37" s="40">
        <v>4.0599999999999996</v>
      </c>
      <c r="O37" s="40">
        <v>3.87</v>
      </c>
      <c r="P37" s="40">
        <v>22.4</v>
      </c>
    </row>
    <row r="38" spans="1:16" ht="15.75" x14ac:dyDescent="0.25">
      <c r="A38" s="25" t="s">
        <v>20</v>
      </c>
      <c r="B38" s="22" t="s">
        <v>35</v>
      </c>
      <c r="C38" s="62" t="s">
        <v>32</v>
      </c>
      <c r="D38" s="23" t="s">
        <v>50</v>
      </c>
      <c r="E38" s="24"/>
      <c r="F38" s="24"/>
      <c r="G38" s="24"/>
      <c r="H38" s="24"/>
      <c r="I38" s="24"/>
      <c r="J38" s="36"/>
      <c r="K38" s="56" t="s">
        <v>57</v>
      </c>
      <c r="L38" s="40">
        <v>51.3</v>
      </c>
      <c r="M38" s="40">
        <v>106.1</v>
      </c>
      <c r="N38" s="40">
        <v>11.8</v>
      </c>
      <c r="O38" s="40">
        <v>10.48</v>
      </c>
      <c r="P38" s="40">
        <v>8.6999999999999993</v>
      </c>
    </row>
    <row r="39" spans="1:16" ht="15" x14ac:dyDescent="0.2">
      <c r="A39" s="22"/>
      <c r="B39" s="22" t="s">
        <v>36</v>
      </c>
      <c r="C39" s="62" t="s">
        <v>42</v>
      </c>
      <c r="D39" s="23" t="s">
        <v>41</v>
      </c>
      <c r="E39" s="24"/>
      <c r="F39" s="24"/>
      <c r="G39" s="24"/>
      <c r="H39" s="24"/>
      <c r="I39" s="24"/>
      <c r="J39" s="36"/>
      <c r="K39" s="56" t="s">
        <v>52</v>
      </c>
      <c r="L39" s="40">
        <v>19.38</v>
      </c>
      <c r="M39" s="40">
        <v>185.3</v>
      </c>
      <c r="N39" s="40">
        <v>3.9</v>
      </c>
      <c r="O39" s="40">
        <v>6.1</v>
      </c>
      <c r="P39" s="40">
        <v>26.4</v>
      </c>
    </row>
    <row r="40" spans="1:16" ht="15" x14ac:dyDescent="0.2">
      <c r="A40" s="22"/>
      <c r="B40" s="22" t="s">
        <v>28</v>
      </c>
      <c r="C40" s="62" t="s">
        <v>43</v>
      </c>
      <c r="D40" s="23" t="s">
        <v>44</v>
      </c>
      <c r="E40" s="24"/>
      <c r="F40" s="24"/>
      <c r="G40" s="24"/>
      <c r="H40" s="24"/>
      <c r="I40" s="24"/>
      <c r="J40" s="36"/>
      <c r="K40" s="56">
        <v>200</v>
      </c>
      <c r="L40" s="40">
        <v>19.04</v>
      </c>
      <c r="M40" s="40">
        <v>91</v>
      </c>
      <c r="N40" s="40">
        <v>0</v>
      </c>
      <c r="O40" s="40">
        <v>0</v>
      </c>
      <c r="P40" s="40">
        <v>24</v>
      </c>
    </row>
    <row r="41" spans="1:16" ht="15" x14ac:dyDescent="0.2">
      <c r="A41" s="22"/>
      <c r="B41" s="22" t="s">
        <v>29</v>
      </c>
      <c r="C41" s="62">
        <v>57</v>
      </c>
      <c r="D41" s="23" t="s">
        <v>31</v>
      </c>
      <c r="E41" s="24"/>
      <c r="F41" s="24"/>
      <c r="G41" s="24"/>
      <c r="H41" s="24"/>
      <c r="I41" s="24"/>
      <c r="J41" s="36"/>
      <c r="K41" s="56">
        <v>42.7</v>
      </c>
      <c r="L41" s="40">
        <v>2.65</v>
      </c>
      <c r="M41" s="40">
        <v>121.68</v>
      </c>
      <c r="N41" s="40">
        <v>3.28</v>
      </c>
      <c r="O41" s="40">
        <v>0.86</v>
      </c>
      <c r="P41" s="40">
        <v>21.4</v>
      </c>
    </row>
    <row r="42" spans="1:16" ht="15" x14ac:dyDescent="0.2">
      <c r="A42" s="22"/>
      <c r="B42" s="22" t="s">
        <v>29</v>
      </c>
      <c r="C42" s="62">
        <v>53</v>
      </c>
      <c r="D42" s="23" t="s">
        <v>30</v>
      </c>
      <c r="E42" s="24"/>
      <c r="F42" s="24"/>
      <c r="G42" s="24"/>
      <c r="H42" s="24"/>
      <c r="I42" s="24"/>
      <c r="J42" s="36"/>
      <c r="K42" s="56">
        <v>33</v>
      </c>
      <c r="L42" s="40">
        <v>1.89</v>
      </c>
      <c r="M42" s="40">
        <v>91.26</v>
      </c>
      <c r="N42" s="40">
        <v>2.46</v>
      </c>
      <c r="O42" s="40">
        <v>0.64</v>
      </c>
      <c r="P42" s="40">
        <v>16</v>
      </c>
    </row>
    <row r="43" spans="1:16" ht="15" x14ac:dyDescent="0.2">
      <c r="A43" s="22"/>
      <c r="B43" s="22"/>
      <c r="C43" s="62"/>
      <c r="D43" s="23"/>
      <c r="E43" s="24"/>
      <c r="F43" s="24"/>
      <c r="G43" s="24"/>
      <c r="H43" s="24"/>
      <c r="I43" s="24"/>
      <c r="J43" s="36"/>
      <c r="K43" s="56"/>
      <c r="L43" s="40"/>
      <c r="M43" s="40"/>
      <c r="N43" s="40"/>
      <c r="O43" s="40"/>
      <c r="P43" s="40"/>
    </row>
    <row r="44" spans="1:16" ht="15" x14ac:dyDescent="0.2">
      <c r="A44" s="22"/>
      <c r="B44" s="22"/>
      <c r="C44" s="50"/>
      <c r="D44" s="23"/>
      <c r="E44" s="24"/>
      <c r="F44" s="24"/>
      <c r="G44" s="24"/>
      <c r="H44" s="24"/>
      <c r="I44" s="24"/>
      <c r="J44" s="36"/>
      <c r="K44" s="56"/>
      <c r="L44" s="40"/>
      <c r="M44" s="40"/>
      <c r="N44" s="40"/>
      <c r="O44" s="40"/>
      <c r="P44" s="40"/>
    </row>
    <row r="45" spans="1:16" ht="15" x14ac:dyDescent="0.2">
      <c r="A45" s="22"/>
      <c r="B45" s="22"/>
      <c r="C45" s="50"/>
      <c r="D45" s="23"/>
      <c r="E45" s="24"/>
      <c r="F45" s="24"/>
      <c r="G45" s="24"/>
      <c r="H45" s="24"/>
      <c r="I45" s="24"/>
      <c r="J45" s="36"/>
      <c r="K45" s="56"/>
      <c r="L45" s="40"/>
      <c r="M45" s="40"/>
      <c r="N45" s="40"/>
      <c r="O45" s="40"/>
      <c r="P45" s="40"/>
    </row>
    <row r="46" spans="1:16" ht="15.75" x14ac:dyDescent="0.25">
      <c r="A46" s="22"/>
      <c r="B46" s="22"/>
      <c r="C46" s="50"/>
      <c r="D46" s="26" t="s">
        <v>7</v>
      </c>
      <c r="E46" s="27"/>
      <c r="F46" s="24"/>
      <c r="G46" s="24"/>
      <c r="H46" s="24"/>
      <c r="I46" s="24"/>
      <c r="J46" s="36"/>
      <c r="K46" s="59">
        <v>816</v>
      </c>
      <c r="L46" s="46">
        <f>SUM(L36:L45)</f>
        <v>132.99999999999997</v>
      </c>
      <c r="M46" s="46">
        <f t="shared" ref="M46:P46" si="2">SUM(M36:M45)</f>
        <v>826.98</v>
      </c>
      <c r="N46" s="46">
        <f t="shared" si="2"/>
        <v>27</v>
      </c>
      <c r="O46" s="46">
        <f t="shared" si="2"/>
        <v>27.950000000000003</v>
      </c>
      <c r="P46" s="46">
        <f t="shared" si="2"/>
        <v>123.34</v>
      </c>
    </row>
    <row r="47" spans="1:16" ht="15" x14ac:dyDescent="0.2">
      <c r="A47" s="31"/>
      <c r="B47" s="31"/>
      <c r="C47" s="51"/>
      <c r="D47" s="32"/>
      <c r="E47" s="37"/>
      <c r="F47" s="37"/>
      <c r="G47" s="37"/>
      <c r="H47" s="37"/>
      <c r="I47" s="37"/>
      <c r="J47" s="38"/>
      <c r="K47" s="57"/>
      <c r="L47" s="47"/>
      <c r="M47" s="47"/>
      <c r="N47" s="47"/>
      <c r="O47" s="47"/>
      <c r="P47" s="47"/>
    </row>
    <row r="48" spans="1:16" ht="15" x14ac:dyDescent="0.2">
      <c r="A48" s="28"/>
      <c r="B48" s="28" t="s">
        <v>33</v>
      </c>
      <c r="C48" s="61">
        <v>120</v>
      </c>
      <c r="D48" s="29" t="s">
        <v>49</v>
      </c>
      <c r="E48" s="30"/>
      <c r="F48" s="30"/>
      <c r="G48" s="30"/>
      <c r="H48" s="30"/>
      <c r="I48" s="30"/>
      <c r="J48" s="35"/>
      <c r="K48" s="55">
        <v>100</v>
      </c>
      <c r="L48" s="43">
        <v>14.2</v>
      </c>
      <c r="M48" s="43">
        <v>121</v>
      </c>
      <c r="N48" s="43">
        <v>2.5</v>
      </c>
      <c r="O48" s="43">
        <v>10</v>
      </c>
      <c r="P48" s="43">
        <v>7.4</v>
      </c>
    </row>
    <row r="49" spans="1:16" ht="15.75" x14ac:dyDescent="0.25">
      <c r="A49" s="25" t="s">
        <v>17</v>
      </c>
      <c r="B49" s="22" t="s">
        <v>34</v>
      </c>
      <c r="C49" s="62" t="s">
        <v>38</v>
      </c>
      <c r="D49" s="23" t="s">
        <v>40</v>
      </c>
      <c r="E49" s="24"/>
      <c r="F49" s="24"/>
      <c r="G49" s="24"/>
      <c r="H49" s="24"/>
      <c r="I49" s="24"/>
      <c r="J49" s="36"/>
      <c r="K49" s="56" t="s">
        <v>37</v>
      </c>
      <c r="L49" s="40">
        <v>36.14</v>
      </c>
      <c r="M49" s="40">
        <v>195.19</v>
      </c>
      <c r="N49" s="40">
        <v>5</v>
      </c>
      <c r="O49" s="40">
        <v>4.8</v>
      </c>
      <c r="P49" s="40">
        <v>27.5</v>
      </c>
    </row>
    <row r="50" spans="1:16" ht="15.75" x14ac:dyDescent="0.25">
      <c r="A50" s="25" t="s">
        <v>21</v>
      </c>
      <c r="B50" s="22" t="s">
        <v>35</v>
      </c>
      <c r="C50" s="62" t="s">
        <v>32</v>
      </c>
      <c r="D50" s="23" t="s">
        <v>50</v>
      </c>
      <c r="E50" s="24"/>
      <c r="F50" s="24"/>
      <c r="G50" s="24"/>
      <c r="H50" s="24"/>
      <c r="I50" s="24"/>
      <c r="J50" s="36"/>
      <c r="K50" s="56" t="s">
        <v>53</v>
      </c>
      <c r="L50" s="40">
        <v>57.64</v>
      </c>
      <c r="M50" s="40">
        <v>117.89</v>
      </c>
      <c r="N50" s="40">
        <v>13.11</v>
      </c>
      <c r="O50" s="40">
        <v>11.64</v>
      </c>
      <c r="P50" s="40">
        <v>11.64</v>
      </c>
    </row>
    <row r="51" spans="1:16" ht="15" x14ac:dyDescent="0.2">
      <c r="A51" s="22"/>
      <c r="B51" s="22" t="s">
        <v>36</v>
      </c>
      <c r="C51" s="62" t="s">
        <v>42</v>
      </c>
      <c r="D51" s="23" t="s">
        <v>41</v>
      </c>
      <c r="E51" s="24"/>
      <c r="F51" s="24"/>
      <c r="G51" s="24"/>
      <c r="H51" s="24"/>
      <c r="I51" s="24"/>
      <c r="J51" s="36"/>
      <c r="K51" s="56" t="s">
        <v>54</v>
      </c>
      <c r="L51" s="40">
        <v>22.07</v>
      </c>
      <c r="M51" s="40">
        <v>222.36</v>
      </c>
      <c r="N51" s="40">
        <v>4.68</v>
      </c>
      <c r="O51" s="40">
        <v>7.32</v>
      </c>
      <c r="P51" s="40">
        <v>26.4</v>
      </c>
    </row>
    <row r="52" spans="1:16" ht="15" x14ac:dyDescent="0.2">
      <c r="A52" s="22"/>
      <c r="B52" s="22" t="s">
        <v>28</v>
      </c>
      <c r="C52" s="62" t="s">
        <v>43</v>
      </c>
      <c r="D52" s="23" t="s">
        <v>44</v>
      </c>
      <c r="E52" s="24"/>
      <c r="F52" s="24"/>
      <c r="G52" s="24"/>
      <c r="H52" s="24"/>
      <c r="I52" s="24"/>
      <c r="J52" s="36"/>
      <c r="K52" s="56">
        <v>200</v>
      </c>
      <c r="L52" s="40">
        <v>19.04</v>
      </c>
      <c r="M52" s="40">
        <v>91</v>
      </c>
      <c r="N52" s="40">
        <v>0</v>
      </c>
      <c r="O52" s="40">
        <v>0</v>
      </c>
      <c r="P52" s="40">
        <v>24</v>
      </c>
    </row>
    <row r="53" spans="1:16" ht="15" x14ac:dyDescent="0.2">
      <c r="A53" s="22"/>
      <c r="B53" s="22" t="s">
        <v>29</v>
      </c>
      <c r="C53" s="62">
        <v>57</v>
      </c>
      <c r="D53" s="23" t="s">
        <v>31</v>
      </c>
      <c r="E53" s="24"/>
      <c r="F53" s="24"/>
      <c r="G53" s="24"/>
      <c r="H53" s="24"/>
      <c r="I53" s="24"/>
      <c r="J53" s="36"/>
      <c r="K53" s="56">
        <v>38.1</v>
      </c>
      <c r="L53" s="40">
        <v>2.36</v>
      </c>
      <c r="M53" s="40">
        <v>121.68</v>
      </c>
      <c r="N53" s="40">
        <v>3.28</v>
      </c>
      <c r="O53" s="40">
        <v>0.86</v>
      </c>
      <c r="P53" s="40">
        <v>21.4</v>
      </c>
    </row>
    <row r="54" spans="1:16" ht="15" x14ac:dyDescent="0.2">
      <c r="A54" s="22"/>
      <c r="B54" s="22" t="s">
        <v>29</v>
      </c>
      <c r="C54" s="62">
        <v>53</v>
      </c>
      <c r="D54" s="23" t="s">
        <v>30</v>
      </c>
      <c r="E54" s="24"/>
      <c r="F54" s="24"/>
      <c r="G54" s="24"/>
      <c r="H54" s="24"/>
      <c r="I54" s="24"/>
      <c r="J54" s="36"/>
      <c r="K54" s="56">
        <v>27</v>
      </c>
      <c r="L54" s="40">
        <v>1.55</v>
      </c>
      <c r="M54" s="40">
        <v>91.26</v>
      </c>
      <c r="N54" s="40">
        <v>2.46</v>
      </c>
      <c r="O54" s="40">
        <v>0.64</v>
      </c>
      <c r="P54" s="40">
        <v>16</v>
      </c>
    </row>
    <row r="55" spans="1:16" ht="15" x14ac:dyDescent="0.2">
      <c r="A55" s="22"/>
      <c r="B55" s="22"/>
      <c r="C55" s="62"/>
      <c r="D55" s="23"/>
      <c r="E55" s="24"/>
      <c r="F55" s="24"/>
      <c r="G55" s="24"/>
      <c r="H55" s="24"/>
      <c r="I55" s="24"/>
      <c r="J55" s="36"/>
      <c r="K55" s="56"/>
      <c r="L55" s="40"/>
      <c r="M55" s="40"/>
      <c r="N55" s="40"/>
      <c r="O55" s="40"/>
      <c r="P55" s="40"/>
    </row>
    <row r="56" spans="1:16" ht="15" x14ac:dyDescent="0.2">
      <c r="A56" s="22"/>
      <c r="B56" s="22"/>
      <c r="C56" s="50"/>
      <c r="D56" s="23"/>
      <c r="E56" s="24"/>
      <c r="F56" s="24"/>
      <c r="G56" s="24"/>
      <c r="H56" s="24"/>
      <c r="I56" s="24"/>
      <c r="J56" s="36"/>
      <c r="K56" s="56"/>
      <c r="L56" s="40"/>
      <c r="M56" s="40"/>
      <c r="N56" s="40"/>
      <c r="O56" s="40"/>
      <c r="P56" s="40"/>
    </row>
    <row r="57" spans="1:16" ht="15" x14ac:dyDescent="0.2">
      <c r="A57" s="22"/>
      <c r="B57" s="22"/>
      <c r="C57" s="50"/>
      <c r="D57" s="23"/>
      <c r="E57" s="24"/>
      <c r="F57" s="24"/>
      <c r="G57" s="24"/>
      <c r="H57" s="24"/>
      <c r="I57" s="24"/>
      <c r="J57" s="36"/>
      <c r="K57" s="56"/>
      <c r="L57" s="40"/>
      <c r="M57" s="40"/>
      <c r="N57" s="40"/>
      <c r="O57" s="40"/>
      <c r="P57" s="40"/>
    </row>
    <row r="58" spans="1:16" ht="15.75" x14ac:dyDescent="0.25">
      <c r="A58" s="22"/>
      <c r="B58" s="22"/>
      <c r="C58" s="50"/>
      <c r="D58" s="26" t="s">
        <v>7</v>
      </c>
      <c r="E58" s="27"/>
      <c r="F58" s="24"/>
      <c r="G58" s="24"/>
      <c r="H58" s="24"/>
      <c r="I58" s="24"/>
      <c r="J58" s="36"/>
      <c r="K58" s="59">
        <v>915</v>
      </c>
      <c r="L58" s="46">
        <f>SUM(L48:L57)</f>
        <v>153.00000000000003</v>
      </c>
      <c r="M58" s="46">
        <f t="shared" ref="M58:P58" si="3">SUM(M48:M57)</f>
        <v>960.38000000000011</v>
      </c>
      <c r="N58" s="46">
        <f t="shared" si="3"/>
        <v>31.03</v>
      </c>
      <c r="O58" s="46">
        <f t="shared" si="3"/>
        <v>35.260000000000005</v>
      </c>
      <c r="P58" s="46">
        <f t="shared" si="3"/>
        <v>134.34</v>
      </c>
    </row>
    <row r="59" spans="1:16" ht="15" x14ac:dyDescent="0.2">
      <c r="A59" s="31"/>
      <c r="B59" s="31"/>
      <c r="C59" s="51"/>
      <c r="D59" s="32"/>
      <c r="E59" s="37"/>
      <c r="F59" s="37"/>
      <c r="G59" s="37"/>
      <c r="H59" s="37"/>
      <c r="I59" s="37"/>
      <c r="J59" s="38"/>
      <c r="K59" s="57"/>
      <c r="L59" s="47"/>
      <c r="M59" s="47"/>
      <c r="N59" s="47"/>
      <c r="O59" s="47"/>
      <c r="P59" s="47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2024-04-08T06:10:15Z</cp:lastPrinted>
  <dcterms:created xsi:type="dcterms:W3CDTF">2003-07-03T17:10:57Z</dcterms:created>
  <dcterms:modified xsi:type="dcterms:W3CDTF">2024-04-08T08:52:58Z</dcterms:modified>
</cp:coreProperties>
</file>