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<sst xmlns="http://schemas.openxmlformats.org/spreadsheetml/2006/main" count="100" uniqueCount="62">
  <si>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</si>
  <si>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</si>
  <si>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</si>
  <si>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</si>
  <si>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</si>
  <si>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</si>
  <si>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</si>
  <si>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</si>
  <si>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</si>
  <si>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</si>
  <si>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</si>
  <si>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</si>
  <si>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</si>
  <si>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</si>
  <si>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</si>
  <si>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</si>
  <si>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</si>
  <si>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</si>
  <si>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</si>
  <si>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</si>
  <si>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</si>
  <si>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</si>
  <si>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</si>
  <si>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</si>
  <si>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</si>
  <si>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</si>
  <si>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</si>
  <si>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</si>
  <si>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</si>
  <si>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</si>
  <si>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</si>
  <si>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</si>
  <si>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</si>
  <si>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</si>
  <si>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</si>
  <si>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</si>
  <si>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</si>
  <si>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</si>
  <si>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</si>
  <si>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</si>
  <si>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</si>
  <si>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</si>
  <si>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</si>
  <si>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пром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</si>
  <si>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</si>
  <si>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</si>
  <si>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</si>
  <si>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</si>
  <si>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</si>
  <si>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</si>
  <si>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</si>
  <si>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</si>
  <si>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</si>
  <si>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</si>
  <si>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</si>
  <si>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>Компот из свежих яблок</t>
  </si>
  <si>
    <t>Паста шоколадная для бутербродов (масло сливочн, сгущенное молоко, какао)</t>
  </si>
  <si>
    <t>Булгур / овощи припущенные (овощная смесь)</t>
  </si>
  <si>
    <t>130/20</t>
  </si>
  <si>
    <t>210/5</t>
  </si>
  <si>
    <t>240/5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</si>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</sst>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49: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45351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52" t="s">
        <v>40</v>
      </c>
      <c r="L12" s="52">
        <v>19.64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41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10</v>
      </c>
      <c r="L13" s="52">
        <v>11.83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31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59</v>
      </c>
      <c r="L14" s="52">
        <v>21.22</v>
      </c>
      <c r="M14" s="52">
        <v>182.93</v>
      </c>
      <c r="N14" s="52">
        <v>9.85</v>
      </c>
      <c r="O14" s="52">
        <v>8.1</v>
      </c>
      <c r="P14" s="53">
        <v>28.59</v>
      </c>
    </row>
    <row r="15" spans="1:19" ht="15" x14ac:dyDescent="0.2">
      <c r="A15" s="26"/>
      <c r="B15" s="23" t="s">
        <v>32</v>
      </c>
      <c r="C15" s="24" t="s">
        <v>43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56.6</v>
      </c>
      <c r="L16" s="52">
        <v>3.04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632</v>
      </c>
      <c r="L21" s="54">
        <f>SUM(L12:L20)</f>
        <v>95.000000000000014</v>
      </c>
      <c r="M21" s="54">
        <f t="shared" ref="M21:P21" si="0">SUM(M12:M20)</f>
        <v>587.53</v>
      </c>
      <c r="N21" s="54">
        <f t="shared" si="0"/>
        <v>19.509999999999998</v>
      </c>
      <c r="O21" s="54">
        <f t="shared" si="0"/>
        <v>19.97</v>
      </c>
      <c r="P21" s="59">
        <f t="shared" si="0"/>
        <v>87.2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24.2</v>
      </c>
      <c r="M23" s="55">
        <v>153.04</v>
      </c>
      <c r="N23" s="55">
        <v>5.98</v>
      </c>
      <c r="O23" s="55">
        <v>6.43</v>
      </c>
      <c r="P23" s="56">
        <v>26.46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67.319999999999993</v>
      </c>
      <c r="M24" s="52">
        <v>138</v>
      </c>
      <c r="N24" s="52">
        <v>10.85</v>
      </c>
      <c r="O24" s="52">
        <v>13.8</v>
      </c>
      <c r="P24" s="53">
        <v>3.8</v>
      </c>
    </row>
    <row r="25" spans="1:16" ht="15.75" x14ac:dyDescent="0.25">
      <c r="A25" s="22" t="s">
        <v>24</v>
      </c>
      <c r="B25" s="23" t="s">
        <v>49</v>
      </c>
      <c r="C25" s="24">
        <v>274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30.63</v>
      </c>
      <c r="M25" s="52">
        <v>258.8</v>
      </c>
      <c r="N25" s="52">
        <v>4.4000000000000004</v>
      </c>
      <c r="O25" s="52">
        <v>5.9</v>
      </c>
      <c r="P25" s="53">
        <v>35.1</v>
      </c>
    </row>
    <row r="26" spans="1:16" ht="15" x14ac:dyDescent="0.2">
      <c r="A26" s="26"/>
      <c r="B26" s="23" t="s">
        <v>32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6.27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50</v>
      </c>
      <c r="L27" s="52">
        <v>2.92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30.9</v>
      </c>
      <c r="L28" s="52">
        <v>1.66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132.99999999999997</v>
      </c>
      <c r="M34" s="57">
        <f t="shared" ref="M34:P34" si="1">SUM(M23:M33)</f>
        <v>823.78</v>
      </c>
      <c r="N34" s="57">
        <f t="shared" si="1"/>
        <v>27.07</v>
      </c>
      <c r="O34" s="57">
        <f t="shared" si="1"/>
        <v>27.730000000000004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1373</v>
      </c>
      <c r="L35" s="61">
        <f>L21+L34</f>
        <v>228</v>
      </c>
      <c r="M35" s="61">
        <f t="shared" ref="M35:P35" si="2">M21+M34</f>
        <v>1411.31</v>
      </c>
      <c r="N35" s="61">
        <f t="shared" si="2"/>
        <v>46.58</v>
      </c>
      <c r="O35" s="61">
        <f t="shared" si="2"/>
        <v>47.7</v>
      </c>
      <c r="P35" s="61">
        <f t="shared" si="2"/>
        <v>205.37</v>
      </c>
    </row>
    <row r="36" spans="1:16" ht="15" x14ac:dyDescent="0.2">
      <c r="A36" s="26"/>
      <c r="B36" s="26" t="s">
        <v>38</v>
      </c>
      <c r="C36" s="43">
        <v>161</v>
      </c>
      <c r="D36" s="23" t="s">
        <v>39</v>
      </c>
      <c r="E36" s="25"/>
      <c r="F36" s="25"/>
      <c r="G36" s="25"/>
      <c r="H36" s="25"/>
      <c r="I36" s="25"/>
      <c r="J36" s="44"/>
      <c r="K36" s="53" t="s">
        <v>40</v>
      </c>
      <c r="L36" s="53">
        <v>19.64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41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20</v>
      </c>
      <c r="L37" s="53">
        <v>23.66</v>
      </c>
      <c r="M37" s="53">
        <v>60</v>
      </c>
      <c r="N37" s="53">
        <v>0.54</v>
      </c>
      <c r="O37" s="53">
        <v>8.6999999999999993</v>
      </c>
      <c r="P37" s="53">
        <v>3.4</v>
      </c>
    </row>
    <row r="38" spans="1:16" ht="15.75" x14ac:dyDescent="0.25">
      <c r="A38" s="22" t="s">
        <v>16</v>
      </c>
      <c r="B38" s="26" t="s">
        <v>31</v>
      </c>
      <c r="C38" s="43" t="s">
        <v>53</v>
      </c>
      <c r="D38" s="23" t="s">
        <v>54</v>
      </c>
      <c r="E38" s="25"/>
      <c r="F38" s="25"/>
      <c r="G38" s="25"/>
      <c r="H38" s="25"/>
      <c r="I38" s="25"/>
      <c r="J38" s="44"/>
      <c r="K38" s="53" t="s">
        <v>60</v>
      </c>
      <c r="L38" s="53">
        <v>23.35</v>
      </c>
      <c r="M38" s="53">
        <v>257.94</v>
      </c>
      <c r="N38" s="53">
        <v>13.03</v>
      </c>
      <c r="O38" s="53">
        <v>9.6999999999999993</v>
      </c>
      <c r="P38" s="53">
        <v>36.799999999999997</v>
      </c>
    </row>
    <row r="39" spans="1:16" ht="15.75" x14ac:dyDescent="0.25">
      <c r="A39" s="22" t="s">
        <v>21</v>
      </c>
      <c r="B39" s="26" t="s">
        <v>32</v>
      </c>
      <c r="C39" s="43" t="s">
        <v>43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39.270000000000003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57.4</v>
      </c>
      <c r="L40" s="53">
        <v>3.08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672</v>
      </c>
      <c r="L46" s="59">
        <f>SUM(L36:L45)</f>
        <v>109.00000000000001</v>
      </c>
      <c r="M46" s="59">
        <f t="shared" ref="M46:P46" si="3">SUM(M36:M45)</f>
        <v>682.54000000000008</v>
      </c>
      <c r="N46" s="59">
        <f t="shared" si="3"/>
        <v>22.869999999999997</v>
      </c>
      <c r="O46" s="59">
        <f t="shared" si="3"/>
        <v>24.47</v>
      </c>
      <c r="P46" s="59">
        <f t="shared" si="3"/>
        <v>96.54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50</v>
      </c>
      <c r="L48" s="56">
        <v>29.83</v>
      </c>
      <c r="M48" s="56">
        <v>187.82</v>
      </c>
      <c r="N48" s="56">
        <v>7.34</v>
      </c>
      <c r="O48" s="56">
        <v>7.9</v>
      </c>
      <c r="P48" s="56">
        <v>32.47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51</v>
      </c>
      <c r="L49" s="53">
        <v>74.8</v>
      </c>
      <c r="M49" s="53">
        <v>153.30000000000001</v>
      </c>
      <c r="N49" s="53">
        <v>12.06</v>
      </c>
      <c r="O49" s="53">
        <v>15.33</v>
      </c>
      <c r="P49" s="53">
        <v>4.22</v>
      </c>
    </row>
    <row r="50" spans="1:16" ht="15.75" x14ac:dyDescent="0.25">
      <c r="A50" s="22" t="s">
        <v>21</v>
      </c>
      <c r="B50" s="26" t="s">
        <v>49</v>
      </c>
      <c r="C50" s="43">
        <v>274</v>
      </c>
      <c r="D50" s="23" t="s">
        <v>57</v>
      </c>
      <c r="E50" s="25"/>
      <c r="F50" s="25"/>
      <c r="G50" s="25"/>
      <c r="H50" s="25"/>
      <c r="I50" s="25"/>
      <c r="J50" s="44"/>
      <c r="K50" s="53" t="s">
        <v>61</v>
      </c>
      <c r="L50" s="53">
        <v>37.85</v>
      </c>
      <c r="M50" s="53">
        <v>310.60000000000002</v>
      </c>
      <c r="N50" s="53">
        <v>5.3</v>
      </c>
      <c r="O50" s="53">
        <v>7.1</v>
      </c>
      <c r="P50" s="53">
        <v>42.12</v>
      </c>
    </row>
    <row r="51" spans="1:16" ht="15" x14ac:dyDescent="0.2">
      <c r="A51" s="26"/>
      <c r="B51" s="26" t="s">
        <v>32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6.27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48</v>
      </c>
      <c r="L52" s="53">
        <v>2.8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27</v>
      </c>
      <c r="L53" s="53">
        <v>1.45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153</v>
      </c>
      <c r="M59" s="60">
        <f t="shared" ref="M59:P59" si="4">SUM(M48:M58)</f>
        <v>956.08</v>
      </c>
      <c r="N59" s="60">
        <f t="shared" si="4"/>
        <v>31.36</v>
      </c>
      <c r="O59" s="60">
        <f t="shared" si="4"/>
        <v>32.14</v>
      </c>
      <c r="P59" s="60">
        <f t="shared" si="4"/>
        <v>136.92000000000002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1502</v>
      </c>
      <c r="L60" s="61">
        <f>L46+L59</f>
        <v>262</v>
      </c>
      <c r="M60" s="61">
        <f t="shared" ref="M60:P60" si="5">M46+M59</f>
        <v>1638.6200000000001</v>
      </c>
      <c r="N60" s="61">
        <f t="shared" si="5"/>
        <v>54.23</v>
      </c>
      <c r="O60" s="61">
        <f t="shared" si="5"/>
        <v>56.61</v>
      </c>
      <c r="P60" s="61">
        <f t="shared" si="5"/>
        <v>233.46000000000004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2024-02-27T09:37:07Z</dcterms:modified>
</cp:coreProperties>
</file>