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2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<sst xmlns="http://schemas.openxmlformats.org/spreadsheetml/2006/main" count="98" uniqueCount="60">
  <si>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</si>
  <si>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</si>
  <si>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</si>
  <si>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</si>
  <si>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</si>
  <si>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</si>
  <si>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</si>
  <si>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</si>
  <si>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</si>
  <si>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</si>
  <si>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</si>
  <si>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</si>
  <si>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</si>
  <si>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</si>
  <si>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</si>
  <si>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</si>
  <si>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</si>
  <si>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</si>
  <si>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</si>
  <si>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</si>
  <si>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</si>
  <si>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</si>
  <si>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</si>
  <si>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</si>
  <si>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</si>
  <si>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</si>
  <si>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</si>
  <si>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</si>
  <si>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</si>
  <si>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</si>
  <si>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</si>
  <si>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</si>
  <si>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</si>
  <si>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</si>
  <si>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</si>
  <si>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</si>
  <si>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</si>
  <si>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</si>
  <si>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</si>
  <si>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</si>
  <si>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</si>
  <si>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</si>
  <si>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</si>
  <si>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</si>
  <si>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</si>
  <si>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</si>
  <si>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</si>
  <si>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</si>
  <si>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фрукты</t>
  </si>
  <si>
    <t>Яблоки</t>
  </si>
  <si>
    <t>1 шт</t>
  </si>
  <si>
    <t>Зразы из свинины с луком и яйцом /соус сметан с томатом</t>
  </si>
  <si>
    <t>Кисель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</si>
  <si>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</si>
  <si>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</si>
  <si>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</si>
  <si>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</si>
  <si>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70/30</t>
  </si>
  <si>
    <t>80/20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</si>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</sst>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3" sqref="U5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45348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57</v>
      </c>
      <c r="L13" s="52">
        <v>58.37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160</v>
      </c>
      <c r="L14" s="52">
        <v>18.399999999999999</v>
      </c>
      <c r="M14" s="52">
        <v>218.2</v>
      </c>
      <c r="N14" s="52">
        <v>3.6</v>
      </c>
      <c r="O14" s="52">
        <v>10.6</v>
      </c>
      <c r="P14" s="53">
        <v>34</v>
      </c>
    </row>
    <row r="15" spans="1:19" ht="15" x14ac:dyDescent="0.2">
      <c r="A15" s="26"/>
      <c r="B15" s="23" t="s">
        <v>32</v>
      </c>
      <c r="C15" s="24">
        <v>1</v>
      </c>
      <c r="D15" s="23" t="s">
        <v>53</v>
      </c>
      <c r="E15" s="25"/>
      <c r="F15" s="25"/>
      <c r="G15" s="25"/>
      <c r="H15" s="25"/>
      <c r="I15" s="25"/>
      <c r="J15" s="25"/>
      <c r="K15" s="52">
        <v>200</v>
      </c>
      <c r="L15" s="52">
        <v>2.82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64.8</v>
      </c>
      <c r="L16" s="52">
        <v>3.48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535</v>
      </c>
      <c r="L21" s="54">
        <f>SUM(L12:L20)</f>
        <v>94.999999999999986</v>
      </c>
      <c r="M21" s="54">
        <f t="shared" ref="M21:P21" si="0">SUM(M12:M20)</f>
        <v>587.62</v>
      </c>
      <c r="N21" s="54">
        <f t="shared" si="0"/>
        <v>19.22</v>
      </c>
      <c r="O21" s="54">
        <f t="shared" si="0"/>
        <v>19.78</v>
      </c>
      <c r="P21" s="59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161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18.059999999999999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22.8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51</v>
      </c>
      <c r="E25" s="25"/>
      <c r="F25" s="25"/>
      <c r="G25" s="25"/>
      <c r="H25" s="25"/>
      <c r="I25" s="25"/>
      <c r="J25" s="25"/>
      <c r="K25" s="52" t="s">
        <v>58</v>
      </c>
      <c r="L25" s="52">
        <v>61.37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>
        <v>202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18.25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47</v>
      </c>
      <c r="E28" s="25"/>
      <c r="F28" s="25"/>
      <c r="G28" s="25"/>
      <c r="H28" s="25"/>
      <c r="I28" s="25"/>
      <c r="J28" s="25"/>
      <c r="K28" s="52">
        <v>50</v>
      </c>
      <c r="L28" s="52">
        <v>2.92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30.7</v>
      </c>
      <c r="L29" s="52">
        <v>1.65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869</v>
      </c>
      <c r="L34" s="57">
        <f>SUM(L23:L33)</f>
        <v>132.99999999999997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1404</v>
      </c>
      <c r="L35" s="61">
        <f>L21+L34</f>
        <v>227.99999999999994</v>
      </c>
      <c r="M35" s="61">
        <f t="shared" ref="M35:P35" si="2">M21+M34</f>
        <v>1411.72</v>
      </c>
      <c r="N35" s="61">
        <f t="shared" si="2"/>
        <v>46.17</v>
      </c>
      <c r="O35" s="61">
        <f t="shared" si="2"/>
        <v>47.660000000000004</v>
      </c>
      <c r="P35" s="61">
        <f t="shared" si="2"/>
        <v>219.04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56</v>
      </c>
      <c r="L37" s="53">
        <v>70.09</v>
      </c>
      <c r="M37" s="53">
        <v>115.44</v>
      </c>
      <c r="N37" s="53">
        <v>8.7799999999999994</v>
      </c>
      <c r="O37" s="53">
        <v>5.78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180</v>
      </c>
      <c r="L38" s="53">
        <v>20.7</v>
      </c>
      <c r="M38" s="53">
        <v>261.83999999999997</v>
      </c>
      <c r="N38" s="53">
        <v>6.32</v>
      </c>
      <c r="O38" s="53">
        <v>12.97</v>
      </c>
      <c r="P38" s="53">
        <v>40.799999999999997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53</v>
      </c>
      <c r="E39" s="25"/>
      <c r="F39" s="25"/>
      <c r="G39" s="25"/>
      <c r="H39" s="25"/>
      <c r="I39" s="25"/>
      <c r="J39" s="44"/>
      <c r="K39" s="53">
        <v>200</v>
      </c>
      <c r="L39" s="53">
        <v>2.82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64.5</v>
      </c>
      <c r="L40" s="53">
        <v>3.46</v>
      </c>
      <c r="M40" s="53">
        <v>212.94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109</v>
      </c>
      <c r="M46" s="59">
        <f t="shared" ref="M46:P46" si="3">SUM(M36:M45)</f>
        <v>673.22</v>
      </c>
      <c r="N46" s="59">
        <f t="shared" si="3"/>
        <v>23.64</v>
      </c>
      <c r="O46" s="59">
        <f t="shared" si="3"/>
        <v>22.950000000000003</v>
      </c>
      <c r="P46" s="59">
        <f t="shared" si="3"/>
        <v>96.5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48</v>
      </c>
      <c r="C48" s="49">
        <v>161</v>
      </c>
      <c r="D48" s="30" t="s">
        <v>49</v>
      </c>
      <c r="E48" s="32"/>
      <c r="F48" s="32"/>
      <c r="G48" s="32"/>
      <c r="H48" s="32"/>
      <c r="I48" s="32"/>
      <c r="J48" s="50"/>
      <c r="K48" s="56" t="s">
        <v>50</v>
      </c>
      <c r="L48" s="56">
        <v>18.059999999999999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28.5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59</v>
      </c>
      <c r="L50" s="53">
        <v>71.290000000000006</v>
      </c>
      <c r="M50" s="53">
        <v>129.66999999999999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>
        <v>202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21.9</v>
      </c>
      <c r="M51" s="53">
        <v>249.24</v>
      </c>
      <c r="N51" s="53">
        <v>6.6</v>
      </c>
      <c r="O51" s="53">
        <v>9.9600000000000009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47</v>
      </c>
      <c r="E53" s="25"/>
      <c r="F53" s="25"/>
      <c r="G53" s="25"/>
      <c r="H53" s="25"/>
      <c r="I53" s="25"/>
      <c r="J53" s="44"/>
      <c r="K53" s="53">
        <v>63</v>
      </c>
      <c r="L53" s="53">
        <v>3.68</v>
      </c>
      <c r="M53" s="53">
        <v>182.52</v>
      </c>
      <c r="N53" s="53">
        <v>4.92</v>
      </c>
      <c r="O53" s="53">
        <v>1.3280000000000001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30.2</v>
      </c>
      <c r="L54" s="53">
        <v>1.62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991</v>
      </c>
      <c r="L59" s="60">
        <f>SUM(L48:L58)</f>
        <v>153</v>
      </c>
      <c r="M59" s="60">
        <f t="shared" ref="M59:P59" si="4">SUM(M48:M58)</f>
        <v>939.49</v>
      </c>
      <c r="N59" s="60">
        <f t="shared" si="4"/>
        <v>31.29</v>
      </c>
      <c r="O59" s="60">
        <f t="shared" si="4"/>
        <v>32.547999999999995</v>
      </c>
      <c r="P59" s="60">
        <f t="shared" si="4"/>
        <v>149.83000000000001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1556</v>
      </c>
      <c r="L60" s="61">
        <f>L46+L59</f>
        <v>262</v>
      </c>
      <c r="M60" s="61">
        <f t="shared" ref="M60:P60" si="5">M46+M59</f>
        <v>1612.71</v>
      </c>
      <c r="N60" s="61">
        <f t="shared" si="5"/>
        <v>54.93</v>
      </c>
      <c r="O60" s="61">
        <f t="shared" si="5"/>
        <v>55.497999999999998</v>
      </c>
      <c r="P60" s="61">
        <f t="shared" si="5"/>
        <v>246.33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2024-02-21T06:27:48Z</dcterms:modified>
</cp:coreProperties>
</file>