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02.2024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7" i="1"/>
  <c r="O47" i="1"/>
  <c r="N47" i="1"/>
  <c r="M47" i="1"/>
  <c r="L47" i="1"/>
  <c r="P36" i="1"/>
  <c r="O36" i="1"/>
  <c r="N36" i="1"/>
  <c r="M36" i="1"/>
  <c r="L36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<sst xmlns="http://schemas.openxmlformats.org/spreadsheetml/2006/main" count="84" uniqueCount="49">
  <si>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</si>
  <si>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</si>
  <si>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</si>
  <si>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</si>
  <si>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</si>
  <si>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</si>
  <si>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</si>
  <si>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</si>
  <si>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</si>
  <si>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</si>
  <si>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</si>
  <si>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</si>
  <si>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</si>
  <si>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</si>
  <si>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</si>
  <si>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</si>
  <si>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</si>
  <si>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</si>
  <si>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</si>
  <si>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</si>
  <si>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</si>
  <si>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</si>
  <si>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</si>
  <si>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</si>
  <si>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</si>
  <si>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</si>
  <si>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</si>
  <si>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</si>
  <si>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</si>
  <si>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</si>
  <si>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закуска</t>
  </si>
  <si>
    <t>1 блюдо</t>
  </si>
  <si>
    <t>2 блюдо</t>
  </si>
  <si>
    <t xml:space="preserve">Булка Сухоложская Витаминизированная </t>
  </si>
  <si>
    <t xml:space="preserve">Хлеб ржаной </t>
  </si>
  <si>
    <t>пром</t>
  </si>
  <si>
    <t xml:space="preserve">Сок фруктовый в потребительской упаковке </t>
  </si>
  <si>
    <t xml:space="preserve">Витаминизированное какао </t>
  </si>
  <si>
    <t>Салат из отварной моркови с яблоками и растительным маслом</t>
  </si>
  <si>
    <t>617/37</t>
  </si>
  <si>
    <t xml:space="preserve">Суп картофельный с бобовыми </t>
  </si>
  <si>
    <t>Плов (рис, говядина, морковь, лук репчатый, растительное масло)</t>
  </si>
  <si>
    <t>Котлета из рыбы "Морское чудо"(минтай, цветная капуста, яйцо, лук репчатый, масло сливочное) / соус молочный с морковью и шпинатом</t>
  </si>
  <si>
    <t>Пюре картофельное ) / икра кабачковая</t>
  </si>
  <si>
    <t>187/пром</t>
  </si>
  <si>
    <t>70/35</t>
  </si>
  <si>
    <t>80/30</t>
  </si>
  <si>
    <t>140/20</t>
  </si>
  <si>
    <t>170/30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</si>
</sst>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13" sqref="R13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45338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60" t="s">
        <v>39</v>
      </c>
      <c r="D12" s="23" t="s">
        <v>42</v>
      </c>
      <c r="E12" s="24"/>
      <c r="F12" s="24"/>
      <c r="G12" s="24"/>
      <c r="H12" s="24"/>
      <c r="I12" s="24"/>
      <c r="J12" s="24"/>
      <c r="K12" s="52" t="s">
        <v>45</v>
      </c>
      <c r="L12" s="39">
        <v>45.58</v>
      </c>
      <c r="M12" s="39">
        <v>105.1</v>
      </c>
      <c r="N12" s="39">
        <v>8.3000000000000007</v>
      </c>
      <c r="O12" s="39">
        <v>9.8000000000000007</v>
      </c>
      <c r="P12" s="40">
        <v>5.2</v>
      </c>
    </row>
    <row r="13" spans="1:19" ht="15.75" x14ac:dyDescent="0.25">
      <c r="A13" s="25" t="s">
        <v>16</v>
      </c>
      <c r="B13" s="23" t="s">
        <v>27</v>
      </c>
      <c r="C13" s="60" t="s">
        <v>44</v>
      </c>
      <c r="D13" s="23" t="s">
        <v>43</v>
      </c>
      <c r="E13" s="24"/>
      <c r="F13" s="24"/>
      <c r="G13" s="24"/>
      <c r="H13" s="24"/>
      <c r="I13" s="24"/>
      <c r="J13" s="24"/>
      <c r="K13" s="52" t="s">
        <v>47</v>
      </c>
      <c r="L13" s="39">
        <v>27.63</v>
      </c>
      <c r="M13" s="39">
        <v>156.30000000000001</v>
      </c>
      <c r="N13" s="39">
        <v>3.1</v>
      </c>
      <c r="O13" s="39">
        <v>5.85</v>
      </c>
      <c r="P13" s="40">
        <v>21.3</v>
      </c>
    </row>
    <row r="14" spans="1:19" ht="15.75" x14ac:dyDescent="0.25">
      <c r="A14" s="25"/>
      <c r="B14" s="23" t="s">
        <v>28</v>
      </c>
      <c r="C14" s="60">
        <v>10</v>
      </c>
      <c r="D14" s="23" t="s">
        <v>37</v>
      </c>
      <c r="E14" s="24"/>
      <c r="F14" s="24"/>
      <c r="G14" s="24"/>
      <c r="H14" s="24"/>
      <c r="I14" s="24"/>
      <c r="J14" s="24"/>
      <c r="K14" s="52">
        <v>200</v>
      </c>
      <c r="L14" s="39">
        <v>18.57</v>
      </c>
      <c r="M14" s="39">
        <v>145</v>
      </c>
      <c r="N14" s="39">
        <v>3.9</v>
      </c>
      <c r="O14" s="39">
        <v>3.1</v>
      </c>
      <c r="P14" s="40">
        <v>25.2</v>
      </c>
    </row>
    <row r="15" spans="1:19" ht="15.75" x14ac:dyDescent="0.25">
      <c r="A15" s="25"/>
      <c r="B15" s="23" t="s">
        <v>29</v>
      </c>
      <c r="C15" s="60">
        <v>53</v>
      </c>
      <c r="D15" s="23" t="s">
        <v>33</v>
      </c>
      <c r="E15" s="24"/>
      <c r="F15" s="24"/>
      <c r="G15" s="24"/>
      <c r="H15" s="24"/>
      <c r="I15" s="24"/>
      <c r="J15" s="24"/>
      <c r="K15" s="52">
        <v>56.1</v>
      </c>
      <c r="L15" s="39">
        <v>3.22</v>
      </c>
      <c r="M15" s="39">
        <v>182.52</v>
      </c>
      <c r="N15" s="39">
        <v>4.92</v>
      </c>
      <c r="O15" s="39">
        <v>1.28</v>
      </c>
      <c r="P15" s="40">
        <v>32.08</v>
      </c>
    </row>
    <row r="16" spans="1:19" ht="15.75" x14ac:dyDescent="0.25">
      <c r="A16" s="25" t="s">
        <v>20</v>
      </c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60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" x14ac:dyDescent="0.2">
      <c r="A22" s="22"/>
      <c r="B22" s="23"/>
      <c r="C22" s="48"/>
      <c r="D22" s="23"/>
      <c r="E22" s="24"/>
      <c r="F22" s="24"/>
      <c r="G22" s="24"/>
      <c r="H22" s="24"/>
      <c r="I22" s="24"/>
      <c r="J22" s="24"/>
      <c r="K22" s="52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48"/>
      <c r="D23" s="26" t="s">
        <v>7</v>
      </c>
      <c r="E23" s="27"/>
      <c r="F23" s="24"/>
      <c r="G23" s="24"/>
      <c r="H23" s="24"/>
      <c r="I23" s="24"/>
      <c r="J23" s="24"/>
      <c r="K23" s="58">
        <v>521</v>
      </c>
      <c r="L23" s="41">
        <f>SUM(L12:L22)</f>
        <v>95</v>
      </c>
      <c r="M23" s="41">
        <f t="shared" ref="M23:P23" si="0">SUM(M12:M22)</f>
        <v>588.91999999999996</v>
      </c>
      <c r="N23" s="41">
        <f t="shared" si="0"/>
        <v>20.22</v>
      </c>
      <c r="O23" s="41">
        <f t="shared" si="0"/>
        <v>20.03</v>
      </c>
      <c r="P23" s="41">
        <f t="shared" si="0"/>
        <v>83.78</v>
      </c>
    </row>
    <row r="24" spans="1:16" ht="15" x14ac:dyDescent="0.2">
      <c r="A24" s="22"/>
      <c r="B24" s="23"/>
      <c r="C24" s="48"/>
      <c r="D24" s="23"/>
      <c r="E24" s="24"/>
      <c r="F24" s="24"/>
      <c r="G24" s="24"/>
      <c r="H24" s="24"/>
      <c r="I24" s="24"/>
      <c r="J24" s="24"/>
      <c r="K24" s="52"/>
      <c r="L24" s="39"/>
      <c r="M24" s="39"/>
      <c r="N24" s="39"/>
      <c r="O24" s="39"/>
      <c r="P24" s="40"/>
    </row>
    <row r="25" spans="1:16" ht="15" x14ac:dyDescent="0.2">
      <c r="A25" s="28"/>
      <c r="B25" s="29" t="s">
        <v>27</v>
      </c>
      <c r="C25" s="63" t="s">
        <v>39</v>
      </c>
      <c r="D25" s="29" t="s">
        <v>42</v>
      </c>
      <c r="E25" s="30"/>
      <c r="F25" s="30"/>
      <c r="G25" s="30"/>
      <c r="H25" s="30"/>
      <c r="I25" s="30"/>
      <c r="J25" s="30"/>
      <c r="K25" s="53" t="s">
        <v>46</v>
      </c>
      <c r="L25" s="42">
        <v>51.01</v>
      </c>
      <c r="M25" s="42">
        <v>128.5</v>
      </c>
      <c r="N25" s="42">
        <v>10.15</v>
      </c>
      <c r="O25" s="42">
        <v>12</v>
      </c>
      <c r="P25" s="43">
        <v>6.4</v>
      </c>
    </row>
    <row r="26" spans="1:16" ht="15" x14ac:dyDescent="0.2">
      <c r="A26" s="22"/>
      <c r="B26" s="23" t="s">
        <v>27</v>
      </c>
      <c r="C26" s="60" t="s">
        <v>44</v>
      </c>
      <c r="D26" s="23" t="s">
        <v>43</v>
      </c>
      <c r="E26" s="24"/>
      <c r="F26" s="24"/>
      <c r="G26" s="24"/>
      <c r="H26" s="24"/>
      <c r="I26" s="24"/>
      <c r="J26" s="24"/>
      <c r="K26" s="52" t="s">
        <v>48</v>
      </c>
      <c r="L26" s="39">
        <v>35.4</v>
      </c>
      <c r="M26" s="39">
        <v>187.56</v>
      </c>
      <c r="N26" s="39">
        <v>3.72</v>
      </c>
      <c r="O26" s="39">
        <v>7.02</v>
      </c>
      <c r="P26" s="40">
        <v>25.56</v>
      </c>
    </row>
    <row r="27" spans="1:16" ht="15.75" x14ac:dyDescent="0.25">
      <c r="A27" s="25" t="s">
        <v>16</v>
      </c>
      <c r="B27" s="23" t="s">
        <v>28</v>
      </c>
      <c r="C27" s="60">
        <v>10</v>
      </c>
      <c r="D27" s="23" t="s">
        <v>37</v>
      </c>
      <c r="E27" s="24"/>
      <c r="F27" s="24"/>
      <c r="G27" s="24"/>
      <c r="H27" s="24"/>
      <c r="I27" s="24"/>
      <c r="J27" s="24"/>
      <c r="K27" s="52">
        <v>200</v>
      </c>
      <c r="L27" s="39">
        <v>18.57</v>
      </c>
      <c r="M27" s="39">
        <v>145</v>
      </c>
      <c r="N27" s="39">
        <v>3.9</v>
      </c>
      <c r="O27" s="39">
        <v>3.1</v>
      </c>
      <c r="P27" s="40">
        <v>25.2</v>
      </c>
    </row>
    <row r="28" spans="1:16" ht="15.75" x14ac:dyDescent="0.25">
      <c r="A28" s="25" t="s">
        <v>21</v>
      </c>
      <c r="B28" s="23" t="s">
        <v>29</v>
      </c>
      <c r="C28" s="60">
        <v>53</v>
      </c>
      <c r="D28" s="23" t="s">
        <v>33</v>
      </c>
      <c r="E28" s="24"/>
      <c r="F28" s="24"/>
      <c r="G28" s="24"/>
      <c r="H28" s="24"/>
      <c r="I28" s="24"/>
      <c r="J28" s="24"/>
      <c r="K28" s="52">
        <v>70</v>
      </c>
      <c r="L28" s="39">
        <v>4.0199999999999996</v>
      </c>
      <c r="M28" s="39">
        <v>212.94</v>
      </c>
      <c r="N28" s="39">
        <v>5.74</v>
      </c>
      <c r="O28" s="39">
        <v>1.5</v>
      </c>
      <c r="P28" s="40">
        <v>37.4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60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60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" x14ac:dyDescent="0.2">
      <c r="A33" s="22"/>
      <c r="B33" s="23"/>
      <c r="C33" s="48"/>
      <c r="D33" s="23"/>
      <c r="E33" s="24"/>
      <c r="F33" s="24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" x14ac:dyDescent="0.2">
      <c r="A34" s="22"/>
      <c r="B34" s="23"/>
      <c r="C34" s="48"/>
      <c r="D34" s="23"/>
      <c r="E34" s="24"/>
      <c r="F34" s="24"/>
      <c r="G34" s="24"/>
      <c r="H34" s="24"/>
      <c r="I34" s="24"/>
      <c r="J34" s="24"/>
      <c r="K34" s="52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48"/>
      <c r="D35" s="26"/>
      <c r="E35" s="27"/>
      <c r="F35" s="27"/>
      <c r="G35" s="24"/>
      <c r="H35" s="24"/>
      <c r="I35" s="24"/>
      <c r="J35" s="24"/>
      <c r="K35" s="52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48"/>
      <c r="D36" s="26" t="s">
        <v>7</v>
      </c>
      <c r="E36" s="27"/>
      <c r="F36" s="24"/>
      <c r="G36" s="24"/>
      <c r="H36" s="24"/>
      <c r="I36" s="24"/>
      <c r="J36" s="24"/>
      <c r="K36" s="58">
        <v>580</v>
      </c>
      <c r="L36" s="41">
        <f>SUM(L25:L35)</f>
        <v>108.99999999999999</v>
      </c>
      <c r="M36" s="41">
        <f t="shared" ref="M36:P36" si="1">SUM(M25:M35)</f>
        <v>674</v>
      </c>
      <c r="N36" s="41">
        <f t="shared" si="1"/>
        <v>23.509999999999998</v>
      </c>
      <c r="O36" s="41">
        <f t="shared" si="1"/>
        <v>23.62</v>
      </c>
      <c r="P36" s="46">
        <f t="shared" si="1"/>
        <v>94.56</v>
      </c>
    </row>
    <row r="37" spans="1:16" ht="15.75" x14ac:dyDescent="0.25">
      <c r="A37" s="31"/>
      <c r="B37" s="32"/>
      <c r="C37" s="49"/>
      <c r="D37" s="33"/>
      <c r="E37" s="34"/>
      <c r="F37" s="34"/>
      <c r="G37" s="34"/>
      <c r="H37" s="34"/>
      <c r="I37" s="34"/>
      <c r="J37" s="34"/>
      <c r="K37" s="54"/>
      <c r="L37" s="44"/>
      <c r="M37" s="44"/>
      <c r="N37" s="44"/>
      <c r="O37" s="44"/>
      <c r="P37" s="45"/>
    </row>
    <row r="38" spans="1:16" ht="15" x14ac:dyDescent="0.2">
      <c r="A38" s="28"/>
      <c r="B38" s="28" t="s">
        <v>30</v>
      </c>
      <c r="C38" s="61">
        <v>142</v>
      </c>
      <c r="D38" s="29" t="s">
        <v>38</v>
      </c>
      <c r="E38" s="30"/>
      <c r="F38" s="30"/>
      <c r="G38" s="30"/>
      <c r="H38" s="30"/>
      <c r="I38" s="30"/>
      <c r="J38" s="35"/>
      <c r="K38" s="55">
        <v>60</v>
      </c>
      <c r="L38" s="43">
        <v>8.9700000000000006</v>
      </c>
      <c r="M38" s="43">
        <v>48</v>
      </c>
      <c r="N38" s="43">
        <v>0.6</v>
      </c>
      <c r="O38" s="43">
        <v>4</v>
      </c>
      <c r="P38" s="43">
        <v>3.9</v>
      </c>
    </row>
    <row r="39" spans="1:16" ht="15.75" x14ac:dyDescent="0.25">
      <c r="A39" s="25" t="s">
        <v>17</v>
      </c>
      <c r="B39" s="22" t="s">
        <v>31</v>
      </c>
      <c r="C39" s="62">
        <v>69</v>
      </c>
      <c r="D39" s="23" t="s">
        <v>40</v>
      </c>
      <c r="E39" s="24"/>
      <c r="F39" s="24"/>
      <c r="G39" s="24"/>
      <c r="H39" s="24"/>
      <c r="I39" s="24"/>
      <c r="J39" s="36"/>
      <c r="K39" s="56">
        <v>200</v>
      </c>
      <c r="L39" s="40">
        <v>14.27</v>
      </c>
      <c r="M39" s="40">
        <v>114.4</v>
      </c>
      <c r="N39" s="40">
        <v>4.5999999999999996</v>
      </c>
      <c r="O39" s="40">
        <v>5.44</v>
      </c>
      <c r="P39" s="40">
        <v>10.8</v>
      </c>
    </row>
    <row r="40" spans="1:16" ht="15.75" x14ac:dyDescent="0.25">
      <c r="A40" s="25" t="s">
        <v>20</v>
      </c>
      <c r="B40" s="22" t="s">
        <v>32</v>
      </c>
      <c r="C40" s="62">
        <v>601</v>
      </c>
      <c r="D40" s="23" t="s">
        <v>41</v>
      </c>
      <c r="E40" s="24"/>
      <c r="F40" s="24"/>
      <c r="G40" s="24"/>
      <c r="H40" s="24"/>
      <c r="I40" s="24"/>
      <c r="J40" s="36"/>
      <c r="K40" s="56">
        <v>200</v>
      </c>
      <c r="L40" s="40">
        <v>84.79</v>
      </c>
      <c r="M40" s="40">
        <v>330.87</v>
      </c>
      <c r="N40" s="40">
        <v>14.2</v>
      </c>
      <c r="O40" s="40">
        <v>16.5</v>
      </c>
      <c r="P40" s="40">
        <v>30.3</v>
      </c>
    </row>
    <row r="41" spans="1:16" ht="15" x14ac:dyDescent="0.2">
      <c r="A41" s="22"/>
      <c r="B41" s="22" t="s">
        <v>28</v>
      </c>
      <c r="C41" s="62" t="s">
        <v>35</v>
      </c>
      <c r="D41" s="23" t="s">
        <v>36</v>
      </c>
      <c r="E41" s="24"/>
      <c r="F41" s="24"/>
      <c r="G41" s="24"/>
      <c r="H41" s="24"/>
      <c r="I41" s="24"/>
      <c r="J41" s="36"/>
      <c r="K41" s="56">
        <v>200</v>
      </c>
      <c r="L41" s="40">
        <v>19.04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29</v>
      </c>
      <c r="C42" s="62">
        <v>57</v>
      </c>
      <c r="D42" s="23" t="s">
        <v>34</v>
      </c>
      <c r="E42" s="24"/>
      <c r="F42" s="24"/>
      <c r="G42" s="24"/>
      <c r="H42" s="24"/>
      <c r="I42" s="24"/>
      <c r="J42" s="36"/>
      <c r="K42" s="56">
        <v>54</v>
      </c>
      <c r="L42" s="40">
        <v>3.35</v>
      </c>
      <c r="M42" s="40">
        <v>152.1</v>
      </c>
      <c r="N42" s="40">
        <v>4.0999999999999996</v>
      </c>
      <c r="O42" s="40">
        <v>1.07</v>
      </c>
      <c r="P42" s="40">
        <v>26.7</v>
      </c>
    </row>
    <row r="43" spans="1:16" ht="15" x14ac:dyDescent="0.2">
      <c r="A43" s="22"/>
      <c r="B43" s="22" t="s">
        <v>29</v>
      </c>
      <c r="C43" s="62">
        <v>53</v>
      </c>
      <c r="D43" s="23" t="s">
        <v>33</v>
      </c>
      <c r="E43" s="24"/>
      <c r="F43" s="24"/>
      <c r="G43" s="24"/>
      <c r="H43" s="24"/>
      <c r="I43" s="24"/>
      <c r="J43" s="36"/>
      <c r="K43" s="56">
        <v>45</v>
      </c>
      <c r="L43" s="40">
        <v>2.58</v>
      </c>
      <c r="M43" s="40">
        <v>121.68</v>
      </c>
      <c r="N43" s="40">
        <v>3.28</v>
      </c>
      <c r="O43" s="40">
        <v>0.86</v>
      </c>
      <c r="P43" s="40">
        <v>21.4</v>
      </c>
    </row>
    <row r="44" spans="1:16" ht="15" x14ac:dyDescent="0.2">
      <c r="A44" s="22"/>
      <c r="B44" s="22"/>
      <c r="C44" s="62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" x14ac:dyDescent="0.2">
      <c r="A46" s="22"/>
      <c r="B46" s="22"/>
      <c r="C46" s="50"/>
      <c r="D46" s="23"/>
      <c r="E46" s="24"/>
      <c r="F46" s="24"/>
      <c r="G46" s="24"/>
      <c r="H46" s="24"/>
      <c r="I46" s="24"/>
      <c r="J46" s="36"/>
      <c r="K46" s="56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50"/>
      <c r="D47" s="26" t="s">
        <v>7</v>
      </c>
      <c r="E47" s="27"/>
      <c r="F47" s="24"/>
      <c r="G47" s="24"/>
      <c r="H47" s="24"/>
      <c r="I47" s="24"/>
      <c r="J47" s="36"/>
      <c r="K47" s="59">
        <v>759</v>
      </c>
      <c r="L47" s="46">
        <f>SUM(L38:L46)</f>
        <v>133</v>
      </c>
      <c r="M47" s="46">
        <f>SUM(M38:M46)</f>
        <v>858.05</v>
      </c>
      <c r="N47" s="46">
        <f>SUM(N38:N46)</f>
        <v>26.78</v>
      </c>
      <c r="O47" s="46">
        <f>SUM(O38:O46)</f>
        <v>27.87</v>
      </c>
      <c r="P47" s="46">
        <f>SUM(P38:P46)</f>
        <v>117.1</v>
      </c>
    </row>
    <row r="48" spans="1:16" ht="15" x14ac:dyDescent="0.2">
      <c r="A48" s="31"/>
      <c r="B48" s="31"/>
      <c r="C48" s="51"/>
      <c r="D48" s="32"/>
      <c r="E48" s="37"/>
      <c r="F48" s="37"/>
      <c r="G48" s="37"/>
      <c r="H48" s="37"/>
      <c r="I48" s="37"/>
      <c r="J48" s="38"/>
      <c r="K48" s="57"/>
      <c r="L48" s="47"/>
      <c r="M48" s="47"/>
      <c r="N48" s="47"/>
      <c r="O48" s="47"/>
      <c r="P48" s="47"/>
    </row>
    <row r="49" spans="1:16" ht="15" x14ac:dyDescent="0.2">
      <c r="A49" s="28"/>
      <c r="B49" s="28" t="s">
        <v>30</v>
      </c>
      <c r="C49" s="61">
        <v>142</v>
      </c>
      <c r="D49" s="29" t="s">
        <v>38</v>
      </c>
      <c r="E49" s="30"/>
      <c r="F49" s="30"/>
      <c r="G49" s="30"/>
      <c r="H49" s="30"/>
      <c r="I49" s="30"/>
      <c r="J49" s="35"/>
      <c r="K49" s="55">
        <v>100</v>
      </c>
      <c r="L49" s="43">
        <v>14.96</v>
      </c>
      <c r="M49" s="43">
        <v>80</v>
      </c>
      <c r="N49" s="43">
        <v>1</v>
      </c>
      <c r="O49" s="43">
        <v>6.7</v>
      </c>
      <c r="P49" s="43">
        <v>6.5</v>
      </c>
    </row>
    <row r="50" spans="1:16" ht="15.75" x14ac:dyDescent="0.25">
      <c r="A50" s="25" t="s">
        <v>17</v>
      </c>
      <c r="B50" s="22" t="s">
        <v>31</v>
      </c>
      <c r="C50" s="62">
        <v>69</v>
      </c>
      <c r="D50" s="23" t="s">
        <v>40</v>
      </c>
      <c r="E50" s="24"/>
      <c r="F50" s="24"/>
      <c r="G50" s="24"/>
      <c r="H50" s="24"/>
      <c r="I50" s="24"/>
      <c r="J50" s="36"/>
      <c r="K50" s="56">
        <v>250</v>
      </c>
      <c r="L50" s="40">
        <v>17.84</v>
      </c>
      <c r="M50" s="40">
        <v>143</v>
      </c>
      <c r="N50" s="40">
        <v>5.75</v>
      </c>
      <c r="O50" s="40">
        <v>6.8</v>
      </c>
      <c r="P50" s="40">
        <v>13.5</v>
      </c>
    </row>
    <row r="51" spans="1:16" ht="15.75" x14ac:dyDescent="0.25">
      <c r="A51" s="25" t="s">
        <v>21</v>
      </c>
      <c r="B51" s="22" t="s">
        <v>32</v>
      </c>
      <c r="C51" s="62">
        <v>601</v>
      </c>
      <c r="D51" s="23" t="s">
        <v>41</v>
      </c>
      <c r="E51" s="24"/>
      <c r="F51" s="24"/>
      <c r="G51" s="24"/>
      <c r="H51" s="24"/>
      <c r="I51" s="24"/>
      <c r="J51" s="36"/>
      <c r="K51" s="56">
        <v>230</v>
      </c>
      <c r="L51" s="40">
        <v>96.66</v>
      </c>
      <c r="M51" s="40">
        <v>363.96</v>
      </c>
      <c r="N51" s="40">
        <v>15.62</v>
      </c>
      <c r="O51" s="40">
        <v>18.149999999999999</v>
      </c>
      <c r="P51" s="40">
        <v>33.33</v>
      </c>
    </row>
    <row r="52" spans="1:16" ht="15" x14ac:dyDescent="0.2">
      <c r="A52" s="22"/>
      <c r="B52" s="22" t="s">
        <v>28</v>
      </c>
      <c r="C52" s="62" t="s">
        <v>35</v>
      </c>
      <c r="D52" s="23" t="s">
        <v>36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34</v>
      </c>
      <c r="E53" s="24"/>
      <c r="F53" s="24"/>
      <c r="G53" s="24"/>
      <c r="H53" s="24"/>
      <c r="I53" s="24"/>
      <c r="J53" s="36"/>
      <c r="K53" s="56">
        <v>47</v>
      </c>
      <c r="L53" s="40">
        <v>2.92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2">
        <v>53</v>
      </c>
      <c r="D54" s="23" t="s">
        <v>33</v>
      </c>
      <c r="E54" s="24"/>
      <c r="F54" s="24"/>
      <c r="G54" s="24"/>
      <c r="H54" s="24"/>
      <c r="I54" s="24"/>
      <c r="J54" s="36"/>
      <c r="K54" s="56">
        <v>27.5</v>
      </c>
      <c r="L54" s="40">
        <v>1.58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855</v>
      </c>
      <c r="L58" s="46">
        <f>SUM(L49:L57)</f>
        <v>152.99999999999997</v>
      </c>
      <c r="M58" s="46">
        <f t="shared" ref="M58:P58" si="2">SUM(M49:M57)</f>
        <v>982.16000000000008</v>
      </c>
      <c r="N58" s="46">
        <f t="shared" si="2"/>
        <v>30.57</v>
      </c>
      <c r="O58" s="46">
        <f t="shared" si="2"/>
        <v>33.79</v>
      </c>
      <c r="P58" s="46">
        <f t="shared" si="2"/>
        <v>130.72999999999999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2024-01-31T08:47:23Z</cp:lastPrinted>
  <dcterms:created xsi:type="dcterms:W3CDTF">2003-07-03T17:10:57Z</dcterms:created>
  <dcterms:modified xsi:type="dcterms:W3CDTF">2024-02-14T10:01:52Z</dcterms:modified>
</cp:coreProperties>
</file>